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160" documentId="8_{B47D0C13-3E28-4C64-8361-5F181493BD94}" xr6:coauthVersionLast="47" xr6:coauthVersionMax="47" xr10:uidLastSave="{15C166FF-E557-4D9B-AEC6-DBA9481F8519}"/>
  <workbookProtection workbookAlgorithmName="SHA-512" workbookHashValue="zgF13KsS+hQR5khe0ZeBNukr/Tv+jU0o/ZbEpJxVGTSp01dYiXM7EZ1EOXh1ZmQmNSObLVMN1TvV+HSKON81fw==" workbookSaltValue="jknHX2XRbojVYscBvtuVqA==" workbookSpinCount="100000" lockStructure="1"/>
  <bookViews>
    <workbookView xWindow="-110" yWindow="-110" windowWidth="19420" windowHeight="10420" firstSheet="1" activeTab="1"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記入例!$A$1:$P$26</definedName>
    <definedName name="_xlnm.Print_Area" localSheetId="1">出品申込書・承諾書!$A$1:$P$26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5" l="1"/>
  <c r="B52" i="5" l="1"/>
  <c r="B31" i="5"/>
  <c r="C31" i="5" s="1"/>
  <c r="B30" i="5"/>
  <c r="C30" i="5" s="1"/>
  <c r="B29" i="5"/>
  <c r="C29" i="5" s="1"/>
  <c r="E49" i="5"/>
  <c r="E47" i="5"/>
  <c r="E48" i="5"/>
  <c r="E46" i="5"/>
  <c r="E45" i="5"/>
  <c r="E43" i="5"/>
  <c r="E44" i="5"/>
  <c r="E42" i="5"/>
  <c r="E41" i="5"/>
  <c r="E39" i="5"/>
  <c r="E40" i="5"/>
  <c r="E38" i="5"/>
  <c r="B34" i="5" l="1"/>
  <c r="B53" i="5" s="1"/>
  <c r="B56" i="5" l="1"/>
  <c r="B58" i="5" s="1"/>
  <c r="B61" i="5" l="1"/>
  <c r="B12" i="8" s="1"/>
  <c r="L11" i="8"/>
</calcChain>
</file>

<file path=xl/sharedStrings.xml><?xml version="1.0" encoding="utf-8"?>
<sst xmlns="http://schemas.openxmlformats.org/spreadsheetml/2006/main" count="166" uniqueCount="83">
  <si>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</si>
  <si>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</si>
  <si>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</si>
  <si>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</si>
  <si>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</si>
  <si>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</si>
  <si>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</si>
  <si>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</si>
  <si>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</si>
  <si>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</si>
  <si>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</si>
  <si>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</si>
  <si>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</si>
  <si>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</si>
  <si>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</si>
  <si>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</si>
  <si>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</si>
  <si>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</si>
  <si>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</si>
  <si>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</si>
  <si>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</si>
  <si>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</si>
  <si>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</si>
  <si>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</si>
  <si>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</si>
  <si>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</si>
  <si>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</si>
  <si>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</si>
  <si>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</si>
  <si>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</si>
  <si>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</si>
  <si>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</si>
  <si>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</si>
  <si>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</si>
  <si>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</si>
  <si>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</si>
  <si>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</si>
  <si>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</si>
  <si>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</si>
  <si>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</si>
  <si>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t>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</si>
  <si>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</si>
  <si>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</si>
  <si>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</si>
  <si>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国庫財源の補助金
（項目選択式）</t>
    <rPh sb="10" eb="12">
      <t>コウモク</t>
    </rPh>
    <rPh sb="12" eb="14">
      <t>センタク</t>
    </rPh>
    <rPh sb="14" eb="15">
      <t>シキ</t>
    </rPh>
    <phoneticPr fontId="2"/>
  </si>
  <si>
    <t>ジェトロ有料会員
（項目選択式）</t>
    <rPh sb="4" eb="8">
      <t>ユウリョウカイイン</t>
    </rPh>
    <rPh sb="10" eb="12">
      <t>コウモク</t>
    </rPh>
    <rPh sb="12" eb="14">
      <t>センタク</t>
    </rPh>
    <rPh sb="14" eb="15">
      <t>シキ</t>
    </rPh>
    <phoneticPr fontId="2"/>
  </si>
  <si>
    <t>割引額上限値
（自動計算）</t>
    <rPh sb="3" eb="6">
      <t>ジョウゲンチ</t>
    </rPh>
    <rPh sb="8" eb="10">
      <t>ジドウ</t>
    </rPh>
    <rPh sb="10" eb="12">
      <t>ケイサン</t>
    </rPh>
    <phoneticPr fontId="2"/>
  </si>
  <si>
    <t>出品料概算
（自動計算）</t>
    <rPh sb="3" eb="5">
      <t>ガイサン</t>
    </rPh>
    <rPh sb="7" eb="9">
      <t>ジドウ</t>
    </rPh>
    <rPh sb="9" eb="11">
      <t>ケイサン</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</si>
  <si>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</si>
  <si>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　本見本市出品案内書及び海外見本市出品要綱を読み、内容を理解し了承しました。特に、支払い期日までに出品料を支払わない場合出品の申込みを取り消されることに、異存ありません。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22" eb="23">
      <t>ヨ</t>
    </rPh>
    <rPh sb="25" eb="27">
      <t>ナイヨウ</t>
    </rPh>
    <rPh sb="28" eb="30">
      <t>リカイ</t>
    </rPh>
    <rPh sb="38" eb="39">
      <t>トク</t>
    </rPh>
    <rPh sb="77" eb="79">
      <t>イゾン</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</si>
  <si>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</si>
  <si>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</si>
  <si>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</si>
  <si>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確定出品料</t>
  </si>
  <si>
    <t>備　考</t>
    <rPh sb="0" eb="1">
      <t>ビ</t>
    </rPh>
    <rPh sb="2" eb="3">
      <t>コウ</t>
    </rPh>
    <phoneticPr fontId="2"/>
  </si>
  <si>
    <t>　上記確定小間数、確定出品料及び備考記載のとおり、出品を承諾します。なお、記入いただいたお客様の情報は適切に管理し、本見本市の運営に利用します。</t>
    <rPh sb="1" eb="3">
      <t>ジョウキ</t>
    </rPh>
    <rPh sb="3" eb="5">
      <t>カクテイ</t>
    </rPh>
    <rPh sb="5" eb="7">
      <t>コマ</t>
    </rPh>
    <rPh sb="7" eb="8">
      <t>スウ</t>
    </rPh>
    <rPh sb="9" eb="11">
      <t>カクテイ</t>
    </rPh>
    <rPh sb="11" eb="13">
      <t>シュッピン</t>
    </rPh>
    <rPh sb="13" eb="14">
      <t>リョウ</t>
    </rPh>
    <rPh sb="16" eb="18">
      <t>ビコウ</t>
    </rPh>
    <rPh sb="18" eb="20">
      <t>キサイ</t>
    </rPh>
    <rPh sb="28" eb="30">
      <t>ショウダク</t>
    </rPh>
    <phoneticPr fontId="2"/>
  </si>
  <si>
    <t>東京都港区赤坂一丁目12番32号アーク森ビル</t>
    <rPh sb="7" eb="10">
      <t>イッチョウメ</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</si>
  <si>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</si>
  <si>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</si>
  <si>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</si>
  <si>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</si>
  <si>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</si>
  <si>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</si>
  <si>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補助金を受けていない</t>
    <rPh sb="0" eb="3">
      <t>ホジョキン</t>
    </rPh>
    <rPh sb="4" eb="5">
      <t>ウ</t>
    </rPh>
    <phoneticPr fontId="2"/>
  </si>
  <si>
    <t>枠数</t>
    <phoneticPr fontId="2"/>
  </si>
  <si>
    <t>枠</t>
    <rPh sb="0" eb="1">
      <t>ワク</t>
    </rPh>
    <phoneticPr fontId="2"/>
  </si>
  <si>
    <t>出品枠
（項目選択式）</t>
    <rPh sb="0" eb="2">
      <t>シュッピン</t>
    </rPh>
    <rPh sb="2" eb="3">
      <t>ワク</t>
    </rPh>
    <rPh sb="5" eb="10">
      <t>コウモクセンタクシキ</t>
    </rPh>
    <phoneticPr fontId="2"/>
  </si>
  <si>
    <t>ジェトロメンバーズではない</t>
  </si>
  <si>
    <t>　本見本市出品者募集ウェブページ、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34" eb="35">
      <t>ヨ</t>
    </rPh>
    <rPh sb="37" eb="39">
      <t>ナイヨウ</t>
    </rPh>
    <rPh sb="40" eb="42">
      <t>リカイ</t>
    </rPh>
    <rPh sb="50" eb="51">
      <t>トク</t>
    </rPh>
    <rPh sb="89" eb="91">
      <t>イゾン</t>
    </rPh>
    <phoneticPr fontId="2"/>
  </si>
  <si>
    <t>確定枠数</t>
    <rPh sb="0" eb="2">
      <t>カクテイ</t>
    </rPh>
    <rPh sb="2" eb="3">
      <t>ワク</t>
    </rPh>
    <rPh sb="3" eb="4">
      <t>スウ</t>
    </rPh>
    <phoneticPr fontId="2"/>
  </si>
  <si>
    <t>　上記確定枠数、確定出品料及び備考記載のとおり、出品を承諾します。なお、記入いただいたお客様の情報は適切に管理し、本見本市の運営に利用します。</t>
    <rPh sb="1" eb="3">
      <t>ジョウキ</t>
    </rPh>
    <rPh sb="3" eb="5">
      <t>カクテイ</t>
    </rPh>
    <rPh sb="5" eb="6">
      <t>ワク</t>
    </rPh>
    <rPh sb="6" eb="7">
      <t>スウ</t>
    </rPh>
    <rPh sb="8" eb="10">
      <t>カクテイ</t>
    </rPh>
    <rPh sb="10" eb="12">
      <t>シュッピン</t>
    </rPh>
    <rPh sb="12" eb="13">
      <t>リョウ</t>
    </rPh>
    <rPh sb="15" eb="17">
      <t>ビコウ</t>
    </rPh>
    <rPh sb="17" eb="19">
      <t>キサイ</t>
    </rPh>
    <rPh sb="27" eb="29">
      <t>ショウダク</t>
    </rPh>
    <phoneticPr fontId="2"/>
  </si>
  <si>
    <t>小間数</t>
    <rPh sb="0" eb="2">
      <t>コマ</t>
    </rPh>
    <phoneticPr fontId="2"/>
  </si>
  <si>
    <t>小間</t>
    <rPh sb="0" eb="2">
      <t>コマ</t>
    </rPh>
    <phoneticPr fontId="2"/>
  </si>
  <si>
    <t>代表者役職名</t>
    <rPh sb="0" eb="3">
      <t>ダイヒョウシャ</t>
    </rPh>
    <rPh sb="3" eb="6">
      <t>ヤクショクメイ</t>
    </rPh>
    <phoneticPr fontId="2"/>
  </si>
  <si>
    <t>代表者氏名</t>
    <rPh sb="0" eb="3">
      <t>ダイヒョウシャ</t>
    </rPh>
    <rPh sb="3" eb="5">
      <t>シメイ</t>
    </rPh>
    <phoneticPr fontId="2"/>
  </si>
  <si>
    <t>　※代表者より権限を委譲されている等、代表者の押印でない場合にはその理由を付箋等に明記して貼り付けて下さい。</t>
    <rPh sb="2" eb="5">
      <t>ダイヒョウシャ</t>
    </rPh>
    <rPh sb="7" eb="9">
      <t>ケンゲン</t>
    </rPh>
    <rPh sb="10" eb="12">
      <t>イジョウ</t>
    </rPh>
    <rPh sb="17" eb="18">
      <t>ナド</t>
    </rPh>
    <rPh sb="41" eb="43">
      <t>メイキ</t>
    </rPh>
    <rPh sb="45" eb="46">
      <t>ハ</t>
    </rPh>
    <rPh sb="47" eb="48">
      <t>ツ</t>
    </rPh>
    <rPh sb="50" eb="51">
      <t>クダ</t>
    </rPh>
    <phoneticPr fontId="2"/>
  </si>
  <si>
    <t>代表取締役</t>
    <rPh sb="0" eb="2">
      <t>ダイヒョウ</t>
    </rPh>
    <rPh sb="2" eb="5">
      <t>トリシマリヤク</t>
    </rPh>
    <phoneticPr fontId="2"/>
  </si>
  <si>
    <t>交易花子</t>
    <rPh sb="0" eb="2">
      <t>コウエキ</t>
    </rPh>
    <rPh sb="2" eb="4">
      <t>ハナコ</t>
    </rPh>
    <phoneticPr fontId="2"/>
  </si>
  <si>
    <t>日本貿易振興機構（ジェトロ）　農林水産食品部長　森下 興</t>
    <phoneticPr fontId="2"/>
  </si>
  <si>
    <t>本書送付先：〒107-6006　東京都港区赤坂 1-12-32　アーク森ビル
ジェトロ農林水産食品部 事業推進課　●×担当　山田・佐藤</t>
    <rPh sb="49" eb="50">
      <t>ブ</t>
    </rPh>
    <rPh sb="51" eb="53">
      <t>ジギョウ</t>
    </rPh>
    <rPh sb="53" eb="55">
      <t>スイシン</t>
    </rPh>
    <rPh sb="55" eb="56">
      <t>カ</t>
    </rPh>
    <rPh sb="62" eb="64">
      <t>ヤマダ</t>
    </rPh>
    <rPh sb="65" eb="67">
      <t>サトウ</t>
    </rPh>
    <phoneticPr fontId="2"/>
  </si>
  <si>
    <t>日本貿易振興機構（ジェトロ）　農林水産食品部長　森下 興</t>
    <rPh sb="24" eb="26">
      <t>モリシタ</t>
    </rPh>
    <rPh sb="27" eb="28">
      <t>コウ</t>
    </rPh>
    <phoneticPr fontId="2"/>
  </si>
  <si>
    <t>SIAL Paris 2024 ジャパンパビリオン出品申込書・承諾書</t>
    <phoneticPr fontId="2"/>
  </si>
  <si>
    <t>本書送付先：〒107-6006　東京都港区赤坂 1-12-32　アーク森ビル
ジェトロ農林水産食品部  事業推進課　SIAL Paris 2024 担当　河浦、渡邉、三宅</t>
    <rPh sb="49" eb="50">
      <t>ブ</t>
    </rPh>
    <rPh sb="52" eb="54">
      <t>ジギョウ</t>
    </rPh>
    <rPh sb="54" eb="56">
      <t>スイシン</t>
    </rPh>
    <rPh sb="56" eb="57">
      <t>カ</t>
    </rPh>
    <rPh sb="77" eb="79">
      <t>カワウラ</t>
    </rPh>
    <rPh sb="80" eb="82">
      <t>ワタナベ</t>
    </rPh>
    <rPh sb="83" eb="85">
      <t>ミヤケ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</si>
</sst>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
      <b/>
      <sz val="11"/>
      <color theme="1"/>
      <name val="游ゴシック Medium"/>
      <family val="3"/>
      <charset val="128"/>
    </font>
    <font>
      <b/>
      <sz val="10"/>
      <color theme="1"/>
      <name val="游ゴシック Medium"/>
      <family val="3"/>
      <charset val="128"/>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23">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0" xfId="0" applyFont="1" applyAlignment="1">
      <alignment horizontal="center" vertical="center"/>
    </xf>
    <xf numFmtId="0" fontId="7" fillId="0" borderId="0" xfId="0" applyFont="1" applyAlignment="1">
      <alignment vertical="center" wrapText="1"/>
    </xf>
    <xf numFmtId="0" fontId="7" fillId="0" borderId="8" xfId="0" applyFont="1" applyBorder="1" applyAlignment="1">
      <alignment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6" fontId="8" fillId="0" borderId="6" xfId="2" applyFont="1" applyFill="1" applyBorder="1" applyAlignment="1" applyProtection="1">
      <alignment horizontal="center" vertical="center" wrapText="1"/>
    </xf>
    <xf numFmtId="6" fontId="8" fillId="0" borderId="10" xfId="2" applyFont="1" applyFill="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7" fillId="0" borderId="11" xfId="0" applyFont="1" applyBorder="1" applyAlignment="1" applyProtection="1">
      <alignment horizontal="center" vertical="center" wrapText="1"/>
      <protection locked="0"/>
    </xf>
    <xf numFmtId="0" fontId="10" fillId="0" borderId="0" xfId="0" applyFont="1" applyAlignment="1">
      <alignment horizontal="left" wrapText="1"/>
    </xf>
    <xf numFmtId="0" fontId="10" fillId="0" borderId="8" xfId="0" applyFont="1" applyBorder="1" applyAlignment="1">
      <alignment horizontal="left" wrapText="1"/>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7" fillId="0" borderId="15"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cellXfs>
  <cellStyles count="3">
    <cellStyle name="桁区切り" xfId="1" builtinId="6"/>
    <cellStyle name="通貨" xfId="2" builtinId="7"/>
    <cellStyle name="標準" xfId="0" builtinId="0"/>
  </cellStyles>
  <dxfs count="7">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249555</xdr:colOff>
      <xdr:row>12</xdr:row>
      <xdr:rowOff>323769</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400722</xdr:colOff>
      <xdr:row>12</xdr:row>
      <xdr:rowOff>359964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13</xdr:col>
      <xdr:colOff>54346</xdr:colOff>
      <xdr:row>13</xdr:row>
      <xdr:rowOff>771303</xdr:rowOff>
    </xdr:from>
    <xdr:to>
      <xdr:col>15</xdr:col>
      <xdr:colOff>401354</xdr:colOff>
      <xdr:row>19</xdr:row>
      <xdr:rowOff>119530</xdr:rowOff>
    </xdr:to>
    <xdr:sp macro="" textlink="">
      <xdr:nvSpPr>
        <xdr:cNvPr id="2" name="テキスト ボックス 1">
          <a:extLst>
            <a:ext uri="{FF2B5EF4-FFF2-40B4-BE49-F238E27FC236}">
              <a16:creationId xmlns:a16="http://schemas.microsoft.com/office/drawing/2014/main" id="{12776D05-2239-46E3-8204-E76998EA4A07}"/>
            </a:ext>
          </a:extLst>
        </xdr:cNvPr>
        <xdr:cNvSpPr txBox="1"/>
      </xdr:nvSpPr>
      <xdr:spPr>
        <a:xfrm>
          <a:off x="6564964" y="7281921"/>
          <a:ext cx="1041772" cy="18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249555</xdr:colOff>
      <xdr:row>12</xdr:row>
      <xdr:rowOff>323769</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400722</xdr:colOff>
      <xdr:row>12</xdr:row>
      <xdr:rowOff>359964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13</xdr:col>
      <xdr:colOff>156880</xdr:colOff>
      <xdr:row>14</xdr:row>
      <xdr:rowOff>377192</xdr:rowOff>
    </xdr:from>
    <xdr:to>
      <xdr:col>15</xdr:col>
      <xdr:colOff>214591</xdr:colOff>
      <xdr:row>16</xdr:row>
      <xdr:rowOff>218837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498" y="7694633"/>
          <a:ext cx="752475" cy="782939"/>
        </a:xfrm>
        <a:prstGeom prst="rect">
          <a:avLst/>
        </a:prstGeom>
      </xdr:spPr>
    </xdr:pic>
    <xdr:clientData/>
  </xdr:twoCellAnchor>
  <xdr:twoCellAnchor>
    <xdr:from>
      <xdr:col>13</xdr:col>
      <xdr:colOff>75079</xdr:colOff>
      <xdr:row>14</xdr:row>
      <xdr:rowOff>91552</xdr:rowOff>
    </xdr:from>
    <xdr:to>
      <xdr:col>15</xdr:col>
      <xdr:colOff>416448</xdr:colOff>
      <xdr:row>19</xdr:row>
      <xdr:rowOff>95137</xdr:rowOff>
    </xdr:to>
    <xdr:sp macro="" textlink="">
      <xdr:nvSpPr>
        <xdr:cNvPr id="9" name="テキスト ボックス 8">
          <a:extLst>
            <a:ext uri="{FF2B5EF4-FFF2-40B4-BE49-F238E27FC236}">
              <a16:creationId xmlns:a16="http://schemas.microsoft.com/office/drawing/2014/main" id="{559AD17C-8D67-43F6-8926-9617D202EA0D}"/>
            </a:ext>
          </a:extLst>
        </xdr:cNvPr>
        <xdr:cNvSpPr txBox="1"/>
      </xdr:nvSpPr>
      <xdr:spPr>
        <a:xfrm>
          <a:off x="6585697" y="7408993"/>
          <a:ext cx="1036133" cy="179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代表者印</a:t>
          </a:r>
          <a:endParaRPr kumimoji="1" lang="en-US" altLang="ja-JP" sz="1000"/>
        </a:p>
        <a:p>
          <a:endParaRPr kumimoji="1" lang="en-US" altLang="ja-JP" sz="1000"/>
        </a:p>
        <a:p>
          <a:endParaRPr kumimoji="1" lang="en-US" altLang="ja-JP" sz="1000"/>
        </a:p>
        <a:p>
          <a:pPr algn="ctr"/>
          <a:r>
            <a:rPr kumimoji="1" lang="ja-JP" altLang="en-US" sz="1000" b="1"/>
            <a:t>印</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topLeftCell="A48" zoomScaleNormal="100" workbookViewId="0">
      <selection activeCell="C6" sqref="C6"/>
    </sheetView>
  </sheetViews>
  <sheetFormatPr defaultColWidth="12.5" defaultRowHeight="18.75" customHeight="1" x14ac:dyDescent="0.55000000000000004"/>
  <cols>
    <col min="1" max="1" width="15" style="16" bestFit="1" customWidth="1"/>
    <col min="2" max="3" width="18.58203125" style="16" bestFit="1" customWidth="1"/>
    <col min="4" max="4" width="24" style="16" bestFit="1" customWidth="1"/>
    <col min="5" max="6" width="12.5" style="16"/>
    <col min="7" max="7" width="14.6640625" style="16" bestFit="1" customWidth="1"/>
    <col min="8" max="8" width="18.58203125" style="16" bestFit="1" customWidth="1"/>
    <col min="9" max="9" width="9.58203125" style="16" bestFit="1" customWidth="1"/>
    <col min="10" max="10" width="24" style="16" bestFit="1" customWidth="1"/>
    <col min="11" max="16384" width="12.5" style="16"/>
  </cols>
  <sheetData>
    <row r="1" spans="1:7" ht="20" x14ac:dyDescent="0.55000000000000004">
      <c r="A1" s="15" t="s">
        <v>0</v>
      </c>
    </row>
    <row r="3" spans="1:7" ht="18.75" customHeight="1" x14ac:dyDescent="0.55000000000000004">
      <c r="A3" s="17" t="s">
        <v>1</v>
      </c>
      <c r="B3" s="18"/>
      <c r="C3" s="18"/>
    </row>
    <row r="4" spans="1:7" ht="18.75" customHeight="1" x14ac:dyDescent="0.55000000000000004">
      <c r="A4" s="19" t="s">
        <v>2</v>
      </c>
      <c r="B4" s="19" t="s">
        <v>3</v>
      </c>
      <c r="C4" s="20" t="s">
        <v>4</v>
      </c>
    </row>
    <row r="5" spans="1:7" ht="18.75" customHeight="1" x14ac:dyDescent="0.55000000000000004">
      <c r="A5" s="21" t="s">
        <v>5</v>
      </c>
      <c r="B5" s="21" t="s">
        <v>6</v>
      </c>
      <c r="C5" s="22">
        <v>600000</v>
      </c>
    </row>
    <row r="6" spans="1:7" ht="18.75" customHeight="1" x14ac:dyDescent="0.55000000000000004">
      <c r="A6" s="23" t="s">
        <v>5</v>
      </c>
      <c r="B6" s="23" t="s">
        <v>7</v>
      </c>
      <c r="C6" s="24">
        <f>+C5/2</f>
        <v>300000</v>
      </c>
    </row>
    <row r="7" spans="1:7" ht="18.75" customHeight="1" x14ac:dyDescent="0.55000000000000004">
      <c r="A7" s="23" t="s">
        <v>8</v>
      </c>
      <c r="B7" s="23" t="s">
        <v>6</v>
      </c>
      <c r="C7" s="24"/>
    </row>
    <row r="8" spans="1:7" ht="18.75" customHeight="1" x14ac:dyDescent="0.55000000000000004">
      <c r="A8" s="25" t="s">
        <v>8</v>
      </c>
      <c r="B8" s="25" t="s">
        <v>7</v>
      </c>
      <c r="C8" s="26"/>
    </row>
    <row r="9" spans="1:7" ht="18.75" customHeight="1" x14ac:dyDescent="0.55000000000000004">
      <c r="C9" s="27"/>
      <c r="E9" s="28"/>
    </row>
    <row r="10" spans="1:7" ht="18.75" customHeight="1" x14ac:dyDescent="0.55000000000000004">
      <c r="A10" s="17" t="s">
        <v>9</v>
      </c>
      <c r="B10" s="18"/>
      <c r="C10" s="18"/>
      <c r="D10" s="18"/>
      <c r="E10" s="28"/>
    </row>
    <row r="11" spans="1:7" ht="18.75" customHeight="1" x14ac:dyDescent="0.55000000000000004">
      <c r="A11" s="29" t="s">
        <v>10</v>
      </c>
      <c r="B11" s="30" t="s">
        <v>11</v>
      </c>
      <c r="C11" s="30" t="s">
        <v>12</v>
      </c>
      <c r="D11" s="30" t="s">
        <v>13</v>
      </c>
      <c r="E11" s="28"/>
    </row>
    <row r="12" spans="1:7" ht="18.75" customHeight="1" x14ac:dyDescent="0.55000000000000004">
      <c r="A12" s="31"/>
      <c r="B12" s="29"/>
      <c r="C12" s="29"/>
      <c r="D12" s="29"/>
      <c r="E12" s="28"/>
    </row>
    <row r="13" spans="1:7" ht="18.75" customHeight="1" x14ac:dyDescent="0.55000000000000004">
      <c r="A13" s="31" t="s">
        <v>14</v>
      </c>
      <c r="B13" s="29" t="s">
        <v>15</v>
      </c>
      <c r="C13" s="29" t="s">
        <v>5</v>
      </c>
      <c r="D13" s="29" t="s">
        <v>16</v>
      </c>
      <c r="E13" s="28"/>
    </row>
    <row r="14" spans="1:7" ht="18.75" customHeight="1" x14ac:dyDescent="0.55000000000000004">
      <c r="A14" s="31" t="s">
        <v>17</v>
      </c>
      <c r="B14" s="29" t="s">
        <v>18</v>
      </c>
      <c r="C14" s="29" t="s">
        <v>8</v>
      </c>
      <c r="D14" s="29" t="s">
        <v>19</v>
      </c>
      <c r="E14" s="28"/>
    </row>
    <row r="15" spans="1:7" ht="18.75" customHeight="1" x14ac:dyDescent="0.55000000000000004">
      <c r="A15" s="32" t="s">
        <v>20</v>
      </c>
      <c r="B15" s="33"/>
      <c r="C15" s="33"/>
      <c r="D15" s="33"/>
      <c r="E15" s="28"/>
    </row>
    <row r="16" spans="1:7" ht="18.75" customHeight="1" x14ac:dyDescent="0.55000000000000004">
      <c r="C16" s="27"/>
      <c r="G16" s="28"/>
    </row>
    <row r="17" spans="1:11" ht="18.75" customHeight="1" x14ac:dyDescent="0.55000000000000004">
      <c r="A17" s="17" t="s">
        <v>21</v>
      </c>
      <c r="B17" s="18"/>
      <c r="F17" s="28"/>
    </row>
    <row r="18" spans="1:11" ht="18.75" customHeight="1" x14ac:dyDescent="0.55000000000000004">
      <c r="A18" s="19" t="s">
        <v>22</v>
      </c>
      <c r="B18" s="20" t="s">
        <v>23</v>
      </c>
      <c r="F18" s="28"/>
    </row>
    <row r="19" spans="1:11" ht="18.75" customHeight="1" x14ac:dyDescent="0.55000000000000004">
      <c r="A19" s="21" t="s">
        <v>14</v>
      </c>
      <c r="B19" s="34">
        <v>1</v>
      </c>
      <c r="F19" s="28"/>
    </row>
    <row r="20" spans="1:11" ht="18.75" customHeight="1" x14ac:dyDescent="0.55000000000000004">
      <c r="A20" s="23" t="s">
        <v>17</v>
      </c>
      <c r="B20" s="35">
        <v>1</v>
      </c>
      <c r="F20" s="28"/>
    </row>
    <row r="21" spans="1:11" ht="18.75" customHeight="1" x14ac:dyDescent="0.55000000000000004">
      <c r="A21" s="23" t="s">
        <v>20</v>
      </c>
      <c r="B21" s="35">
        <v>2</v>
      </c>
      <c r="F21" s="28"/>
    </row>
    <row r="22" spans="1:11" ht="18.75" customHeight="1" x14ac:dyDescent="0.55000000000000004">
      <c r="A22" s="23" t="s">
        <v>15</v>
      </c>
      <c r="B22" s="35">
        <v>3</v>
      </c>
      <c r="F22" s="28"/>
    </row>
    <row r="23" spans="1:11" ht="18.75" customHeight="1" x14ac:dyDescent="0.55000000000000004">
      <c r="A23" s="23" t="s">
        <v>18</v>
      </c>
      <c r="B23" s="35">
        <v>4</v>
      </c>
      <c r="F23" s="28"/>
    </row>
    <row r="24" spans="1:11" ht="18.75" customHeight="1" x14ac:dyDescent="0.55000000000000004">
      <c r="A24" s="23" t="s">
        <v>5</v>
      </c>
      <c r="B24" s="35">
        <v>5</v>
      </c>
      <c r="F24" s="28"/>
    </row>
    <row r="25" spans="1:11" ht="18.75" customHeight="1" x14ac:dyDescent="0.55000000000000004">
      <c r="A25" s="25" t="s">
        <v>8</v>
      </c>
      <c r="B25" s="36">
        <v>6</v>
      </c>
      <c r="F25" s="28"/>
    </row>
    <row r="26" spans="1:11" ht="18.75" customHeight="1" x14ac:dyDescent="0.55000000000000004">
      <c r="B26" s="37"/>
      <c r="F26" s="28"/>
    </row>
    <row r="27" spans="1:11" ht="18.75" customHeight="1" x14ac:dyDescent="0.55000000000000004">
      <c r="A27" s="17" t="s">
        <v>24</v>
      </c>
      <c r="B27" s="18"/>
      <c r="C27" s="18"/>
      <c r="K27" s="38"/>
    </row>
    <row r="28" spans="1:11" ht="18.75" customHeight="1" x14ac:dyDescent="0.4">
      <c r="A28" s="39" t="s">
        <v>22</v>
      </c>
      <c r="B28" s="39" t="s">
        <v>25</v>
      </c>
      <c r="C28" s="40" t="s">
        <v>23</v>
      </c>
      <c r="K28" s="41"/>
    </row>
    <row r="29" spans="1:11" ht="18.75" customHeight="1" x14ac:dyDescent="0.5">
      <c r="A29" s="42" t="s">
        <v>26</v>
      </c>
      <c r="B29" s="42">
        <f>出品申込書・承諾書!$B$9</f>
        <v>0</v>
      </c>
      <c r="C29" s="43" t="e">
        <f>VLOOKUP(B29,$A$19:$B$25,2,FALSE)</f>
        <v>#N/A</v>
      </c>
      <c r="K29" s="41"/>
    </row>
    <row r="30" spans="1:11" ht="18.75" customHeight="1" x14ac:dyDescent="0.5">
      <c r="A30" s="42" t="s">
        <v>27</v>
      </c>
      <c r="B30" s="42">
        <f>出品申込書・承諾書!$M$9</f>
        <v>0</v>
      </c>
      <c r="C30" s="43" t="e">
        <f t="shared" ref="C30" si="0">VLOOKUP(B30,$A$19:$B$25,2,FALSE)</f>
        <v>#N/A</v>
      </c>
      <c r="K30" s="41"/>
    </row>
    <row r="31" spans="1:11" ht="18.75" customHeight="1" x14ac:dyDescent="0.55000000000000004">
      <c r="A31" s="25" t="s">
        <v>2</v>
      </c>
      <c r="B31" s="25" t="str">
        <f>出品申込書・承諾書!$M$10</f>
        <v>通常枠</v>
      </c>
      <c r="C31" s="44">
        <f>VLOOKUP(B31,$A$19:$B$25,2,FALSE)</f>
        <v>5</v>
      </c>
    </row>
    <row r="32" spans="1:11" ht="18.75" customHeight="1" x14ac:dyDescent="0.55000000000000004">
      <c r="C32" s="28"/>
    </row>
    <row r="33" spans="1:19" ht="18.75" customHeight="1" x14ac:dyDescent="0.55000000000000004">
      <c r="A33" s="17" t="s">
        <v>28</v>
      </c>
      <c r="B33" s="18"/>
      <c r="C33" s="28"/>
    </row>
    <row r="34" spans="1:19" ht="18.75" customHeight="1" x14ac:dyDescent="0.55000000000000004">
      <c r="A34" s="45" t="s">
        <v>23</v>
      </c>
      <c r="B34" s="33" t="e">
        <f>$C$29*$C$30*$C$31</f>
        <v>#N/A</v>
      </c>
      <c r="C34" s="28"/>
    </row>
    <row r="35" spans="1:19" ht="18.75" customHeight="1" x14ac:dyDescent="0.55000000000000004">
      <c r="C35" s="27"/>
      <c r="F35" s="28"/>
    </row>
    <row r="36" spans="1:19" ht="18.75" customHeight="1" x14ac:dyDescent="0.55000000000000004">
      <c r="A36" s="17" t="s">
        <v>29</v>
      </c>
      <c r="B36" s="18"/>
      <c r="C36" s="18"/>
      <c r="D36" s="18"/>
      <c r="E36" s="18"/>
      <c r="S36" s="41"/>
    </row>
    <row r="37" spans="1:19" ht="18.75" customHeight="1" x14ac:dyDescent="0.4">
      <c r="A37" s="39" t="s">
        <v>23</v>
      </c>
      <c r="B37" s="39" t="s">
        <v>26</v>
      </c>
      <c r="C37" s="46" t="s">
        <v>27</v>
      </c>
      <c r="D37" s="46" t="s">
        <v>2</v>
      </c>
      <c r="E37" s="47" t="s">
        <v>4</v>
      </c>
      <c r="M37" s="41"/>
      <c r="S37" s="41"/>
    </row>
    <row r="38" spans="1:19" ht="18.75" customHeight="1" x14ac:dyDescent="0.55000000000000004">
      <c r="A38" s="21">
        <v>15</v>
      </c>
      <c r="B38" s="21" t="s">
        <v>14</v>
      </c>
      <c r="C38" s="48" t="s">
        <v>15</v>
      </c>
      <c r="D38" s="48" t="s">
        <v>5</v>
      </c>
      <c r="E38" s="49">
        <f>$C$5</f>
        <v>600000</v>
      </c>
      <c r="M38" s="41"/>
      <c r="S38" s="41"/>
    </row>
    <row r="39" spans="1:19" ht="18.75" customHeight="1" x14ac:dyDescent="0.55000000000000004">
      <c r="A39" s="21">
        <v>20</v>
      </c>
      <c r="B39" s="21" t="s">
        <v>14</v>
      </c>
      <c r="C39" s="48" t="s">
        <v>18</v>
      </c>
      <c r="D39" s="48" t="s">
        <v>5</v>
      </c>
      <c r="E39" s="49">
        <f>$C$5</f>
        <v>600000</v>
      </c>
    </row>
    <row r="40" spans="1:19" ht="18.75" customHeight="1" x14ac:dyDescent="0.55000000000000004">
      <c r="A40" s="21">
        <v>18</v>
      </c>
      <c r="B40" s="21" t="s">
        <v>14</v>
      </c>
      <c r="C40" s="48" t="s">
        <v>15</v>
      </c>
      <c r="D40" s="48" t="s">
        <v>8</v>
      </c>
      <c r="E40" s="49">
        <f>$C$7</f>
        <v>0</v>
      </c>
      <c r="M40" s="41"/>
    </row>
    <row r="41" spans="1:19" ht="18.75" customHeight="1" x14ac:dyDescent="0.55000000000000004">
      <c r="A41" s="21">
        <v>24</v>
      </c>
      <c r="B41" s="21" t="s">
        <v>14</v>
      </c>
      <c r="C41" s="48" t="s">
        <v>18</v>
      </c>
      <c r="D41" s="48" t="s">
        <v>8</v>
      </c>
      <c r="E41" s="49">
        <f>$C$7</f>
        <v>0</v>
      </c>
      <c r="F41" s="50"/>
      <c r="M41" s="38"/>
    </row>
    <row r="42" spans="1:19" ht="18.75" customHeight="1" x14ac:dyDescent="0.55000000000000004">
      <c r="A42" s="21">
        <v>15</v>
      </c>
      <c r="B42" s="21" t="s">
        <v>17</v>
      </c>
      <c r="C42" s="48" t="s">
        <v>15</v>
      </c>
      <c r="D42" s="48" t="s">
        <v>5</v>
      </c>
      <c r="E42" s="49">
        <f>$C$5</f>
        <v>600000</v>
      </c>
      <c r="F42" s="41"/>
      <c r="G42" s="50"/>
      <c r="M42" s="41"/>
    </row>
    <row r="43" spans="1:19" ht="18.75" customHeight="1" x14ac:dyDescent="0.55000000000000004">
      <c r="A43" s="21">
        <v>20</v>
      </c>
      <c r="B43" s="21" t="s">
        <v>17</v>
      </c>
      <c r="C43" s="48" t="s">
        <v>18</v>
      </c>
      <c r="D43" s="48" t="s">
        <v>5</v>
      </c>
      <c r="E43" s="49">
        <f>$C$5</f>
        <v>600000</v>
      </c>
      <c r="F43" s="50"/>
      <c r="G43" s="41"/>
      <c r="M43" s="41"/>
    </row>
    <row r="44" spans="1:19" ht="18.75" customHeight="1" x14ac:dyDescent="0.55000000000000004">
      <c r="A44" s="21">
        <v>18</v>
      </c>
      <c r="B44" s="21" t="s">
        <v>17</v>
      </c>
      <c r="C44" s="48" t="s">
        <v>15</v>
      </c>
      <c r="D44" s="48" t="s">
        <v>8</v>
      </c>
      <c r="E44" s="49">
        <f>$C$7</f>
        <v>0</v>
      </c>
      <c r="G44" s="50"/>
      <c r="M44" s="41"/>
    </row>
    <row r="45" spans="1:19" ht="18.75" customHeight="1" x14ac:dyDescent="0.55000000000000004">
      <c r="A45" s="21">
        <v>24</v>
      </c>
      <c r="B45" s="21" t="s">
        <v>17</v>
      </c>
      <c r="C45" s="21" t="s">
        <v>18</v>
      </c>
      <c r="D45" s="21" t="s">
        <v>8</v>
      </c>
      <c r="E45" s="49">
        <f>$C$7</f>
        <v>0</v>
      </c>
      <c r="K45" s="41"/>
    </row>
    <row r="46" spans="1:19" ht="18.75" customHeight="1" x14ac:dyDescent="0.55000000000000004">
      <c r="A46" s="21">
        <v>30</v>
      </c>
      <c r="B46" s="21" t="s">
        <v>20</v>
      </c>
      <c r="C46" s="21" t="s">
        <v>15</v>
      </c>
      <c r="D46" s="21" t="s">
        <v>5</v>
      </c>
      <c r="E46" s="49">
        <f>$C$5</f>
        <v>600000</v>
      </c>
      <c r="K46" s="41"/>
      <c r="M46" s="38"/>
    </row>
    <row r="47" spans="1:19" ht="18.75" customHeight="1" x14ac:dyDescent="0.55000000000000004">
      <c r="A47" s="21">
        <v>40</v>
      </c>
      <c r="B47" s="21" t="s">
        <v>20</v>
      </c>
      <c r="C47" s="48" t="s">
        <v>18</v>
      </c>
      <c r="D47" s="21" t="s">
        <v>5</v>
      </c>
      <c r="E47" s="49">
        <f>$C$6</f>
        <v>300000</v>
      </c>
      <c r="K47" s="41"/>
      <c r="M47" s="41"/>
      <c r="N47" s="28"/>
    </row>
    <row r="48" spans="1:19" ht="18.75" customHeight="1" x14ac:dyDescent="0.55000000000000004">
      <c r="A48" s="21">
        <v>36</v>
      </c>
      <c r="B48" s="21" t="s">
        <v>20</v>
      </c>
      <c r="C48" s="21" t="s">
        <v>15</v>
      </c>
      <c r="D48" s="21" t="s">
        <v>8</v>
      </c>
      <c r="E48" s="49">
        <f>$C$7</f>
        <v>0</v>
      </c>
      <c r="K48" s="41"/>
      <c r="M48" s="41"/>
    </row>
    <row r="49" spans="1:13" ht="18.75" customHeight="1" x14ac:dyDescent="0.55000000000000004">
      <c r="A49" s="25">
        <v>48</v>
      </c>
      <c r="B49" s="25" t="s">
        <v>20</v>
      </c>
      <c r="C49" s="51" t="s">
        <v>18</v>
      </c>
      <c r="D49" s="51" t="s">
        <v>8</v>
      </c>
      <c r="E49" s="52">
        <f>$C$8</f>
        <v>0</v>
      </c>
      <c r="M49" s="41"/>
    </row>
    <row r="50" spans="1:13" ht="18.75" customHeight="1" x14ac:dyDescent="0.55000000000000004">
      <c r="B50" s="28"/>
      <c r="C50" s="28"/>
      <c r="D50" s="38"/>
    </row>
    <row r="51" spans="1:13" ht="18.75" customHeight="1" x14ac:dyDescent="0.55000000000000004">
      <c r="A51" s="17" t="s">
        <v>30</v>
      </c>
      <c r="B51" s="18"/>
      <c r="C51" s="41"/>
    </row>
    <row r="52" spans="1:13" ht="18.75" customHeight="1" x14ac:dyDescent="0.55000000000000004">
      <c r="A52" s="16" t="s">
        <v>31</v>
      </c>
      <c r="B52" s="29">
        <f>出品申込書・承諾書!$B$10</f>
        <v>0</v>
      </c>
      <c r="C52" s="41"/>
    </row>
    <row r="53" spans="1:13" ht="18.75" customHeight="1" x14ac:dyDescent="0.55000000000000004">
      <c r="A53" s="45" t="s">
        <v>4</v>
      </c>
      <c r="B53" s="53" t="e">
        <f>VLOOKUP($B$34,$A$37:$E$49,5,FALSE)*$B$52</f>
        <v>#N/A</v>
      </c>
      <c r="C53" s="41"/>
    </row>
    <row r="54" spans="1:13" ht="18.75" customHeight="1" x14ac:dyDescent="0.55000000000000004">
      <c r="A54" s="41"/>
      <c r="C54" s="41"/>
    </row>
    <row r="55" spans="1:13" ht="18.75" customHeight="1" x14ac:dyDescent="0.55000000000000004">
      <c r="A55" s="17" t="s">
        <v>32</v>
      </c>
      <c r="B55" s="18"/>
      <c r="C55" s="41"/>
      <c r="D55" s="41"/>
    </row>
    <row r="56" spans="1:13" ht="18.75" customHeight="1" x14ac:dyDescent="0.55000000000000004">
      <c r="A56" s="16" t="s">
        <v>33</v>
      </c>
      <c r="B56" s="54" t="e">
        <f>ROUNDDOWN($B$53*0.1,0)</f>
        <v>#N/A</v>
      </c>
      <c r="C56" s="41"/>
      <c r="D56" s="41"/>
    </row>
    <row r="57" spans="1:13" ht="18.75" customHeight="1" x14ac:dyDescent="0.55000000000000004">
      <c r="A57" s="16" t="s">
        <v>34</v>
      </c>
      <c r="B57" s="54">
        <v>70000</v>
      </c>
      <c r="C57" s="41"/>
      <c r="D57" s="41"/>
    </row>
    <row r="58" spans="1:13" ht="18.75" customHeight="1" x14ac:dyDescent="0.55000000000000004">
      <c r="A58" s="45" t="s">
        <v>35</v>
      </c>
      <c r="B58" s="53" t="e">
        <f>IF($B$56&gt;$B$57,$B$57,$B$56)</f>
        <v>#N/A</v>
      </c>
      <c r="C58" s="41"/>
      <c r="D58" s="41"/>
    </row>
    <row r="59" spans="1:13" ht="18.75" customHeight="1" x14ac:dyDescent="0.55000000000000004">
      <c r="A59" s="41"/>
      <c r="C59" s="41"/>
      <c r="D59" s="41"/>
      <c r="J59" s="41"/>
    </row>
    <row r="60" spans="1:13" ht="18.75" customHeight="1" x14ac:dyDescent="0.55000000000000004">
      <c r="A60" s="17" t="s">
        <v>36</v>
      </c>
      <c r="B60" s="18"/>
      <c r="C60" s="41"/>
      <c r="D60" s="41"/>
    </row>
    <row r="61" spans="1:13" ht="18.75" customHeight="1" x14ac:dyDescent="0.55000000000000004">
      <c r="A61" s="45" t="s">
        <v>4</v>
      </c>
      <c r="B61" s="53" t="e">
        <f>$B$53-$B$58</f>
        <v>#N/A</v>
      </c>
      <c r="C61" s="41"/>
      <c r="D61" s="41"/>
    </row>
    <row r="64" spans="1:13" ht="18.75" customHeight="1" x14ac:dyDescent="0.55000000000000004">
      <c r="B64" s="41"/>
    </row>
    <row r="65" spans="2:2" ht="18.75" customHeight="1" x14ac:dyDescent="0.55000000000000004">
      <c r="B65" s="55"/>
    </row>
    <row r="66" spans="2:2" ht="18.75" customHeight="1" x14ac:dyDescent="0.55000000000000004">
      <c r="B66" s="41"/>
    </row>
  </sheetData>
  <phoneticPr fontId="2"/>
  <conditionalFormatting sqref="C5:C8">
    <cfRule type="containsBlanks" dxfId="6"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6"/>
  <sheetViews>
    <sheetView showGridLines="0" tabSelected="1" view="pageBreakPreview" zoomScale="85" zoomScaleNormal="85" zoomScaleSheetLayoutView="85" zoomScalePageLayoutView="85" workbookViewId="0">
      <selection sqref="A1:P1"/>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82</v>
      </c>
      <c r="B1" s="82"/>
      <c r="C1" s="82"/>
      <c r="D1" s="82"/>
      <c r="E1" s="82"/>
      <c r="F1" s="82"/>
      <c r="G1" s="82"/>
      <c r="H1" s="82"/>
      <c r="I1" s="82"/>
      <c r="J1" s="82"/>
      <c r="K1" s="82"/>
      <c r="L1" s="82"/>
      <c r="M1" s="82"/>
      <c r="N1" s="82"/>
      <c r="O1" s="82"/>
      <c r="P1" s="83"/>
    </row>
    <row r="2" spans="1:16384" ht="41.25" customHeight="1" x14ac:dyDescent="0.8">
      <c r="A2" s="90" t="s">
        <v>81</v>
      </c>
      <c r="B2" s="91"/>
      <c r="C2" s="91"/>
      <c r="D2" s="91"/>
      <c r="E2" s="91"/>
      <c r="F2" s="91"/>
      <c r="G2" s="91"/>
      <c r="H2" s="91"/>
      <c r="I2" s="91"/>
      <c r="J2" s="91"/>
      <c r="K2" s="91"/>
      <c r="L2" s="91"/>
      <c r="M2" s="91"/>
      <c r="N2" s="91"/>
      <c r="O2" s="91"/>
      <c r="P2" s="92"/>
    </row>
    <row r="3" spans="1:16384" ht="41.25" customHeight="1" x14ac:dyDescent="0.55000000000000004">
      <c r="A3" s="2" t="s">
        <v>37</v>
      </c>
      <c r="B3" s="97"/>
      <c r="C3" s="97"/>
      <c r="D3" s="97"/>
      <c r="E3" s="97"/>
      <c r="F3" s="97"/>
      <c r="G3" s="97"/>
      <c r="H3" s="97"/>
      <c r="I3" s="97"/>
      <c r="J3" s="97"/>
      <c r="K3" s="97"/>
      <c r="L3" s="97"/>
      <c r="M3" s="97"/>
      <c r="N3" s="97"/>
      <c r="O3" s="97"/>
      <c r="P3" s="98"/>
    </row>
    <row r="4" spans="1:16384" ht="41.25" customHeight="1" x14ac:dyDescent="0.55000000000000004">
      <c r="A4" s="2" t="s">
        <v>38</v>
      </c>
      <c r="B4" s="84"/>
      <c r="C4" s="84"/>
      <c r="D4" s="84"/>
      <c r="E4" s="84"/>
      <c r="F4" s="84"/>
      <c r="G4" s="84"/>
      <c r="H4" s="84"/>
      <c r="I4" s="84"/>
      <c r="J4" s="84"/>
      <c r="K4" s="84"/>
      <c r="L4" s="84"/>
      <c r="M4" s="84"/>
      <c r="N4" s="84"/>
      <c r="O4" s="84"/>
      <c r="P4" s="89"/>
    </row>
    <row r="5" spans="1:16384" ht="18" x14ac:dyDescent="0.55000000000000004">
      <c r="A5" s="109" t="s">
        <v>39</v>
      </c>
      <c r="B5" s="106" t="s">
        <v>40</v>
      </c>
      <c r="C5" s="106"/>
      <c r="D5" s="106"/>
      <c r="E5" s="106"/>
      <c r="F5" s="107"/>
      <c r="G5" s="107"/>
      <c r="H5" s="107"/>
      <c r="I5" s="107"/>
      <c r="J5" s="107"/>
      <c r="K5" s="107"/>
      <c r="L5" s="107"/>
      <c r="M5" s="107"/>
      <c r="N5" s="107"/>
      <c r="O5" s="107"/>
      <c r="P5" s="108"/>
    </row>
    <row r="6" spans="1:16384" ht="41.25" customHeight="1" x14ac:dyDescent="0.55000000000000004">
      <c r="A6" s="110"/>
      <c r="B6" s="99"/>
      <c r="C6" s="99"/>
      <c r="D6" s="99"/>
      <c r="E6" s="99"/>
      <c r="F6" s="100"/>
      <c r="G6" s="100"/>
      <c r="H6" s="100"/>
      <c r="I6" s="100"/>
      <c r="J6" s="100"/>
      <c r="K6" s="100"/>
      <c r="L6" s="100"/>
      <c r="M6" s="100"/>
      <c r="N6" s="100"/>
      <c r="O6" s="100"/>
      <c r="P6" s="101"/>
    </row>
    <row r="7" spans="1:16384" ht="41.25" customHeight="1" x14ac:dyDescent="0.55000000000000004">
      <c r="A7" s="2" t="s">
        <v>41</v>
      </c>
      <c r="B7" s="84"/>
      <c r="C7" s="84"/>
      <c r="D7" s="84"/>
      <c r="E7" s="84"/>
      <c r="F7" s="85"/>
      <c r="G7" s="85"/>
      <c r="H7" s="85"/>
      <c r="I7" s="85"/>
      <c r="J7" s="85"/>
      <c r="K7" s="85"/>
      <c r="L7" s="85"/>
      <c r="M7" s="85"/>
      <c r="N7" s="85"/>
      <c r="O7" s="85"/>
      <c r="P7" s="86"/>
    </row>
    <row r="8" spans="1:16384" ht="41.25" customHeight="1" x14ac:dyDescent="0.55000000000000004">
      <c r="A8" s="2" t="s">
        <v>42</v>
      </c>
      <c r="B8" s="84"/>
      <c r="C8" s="84"/>
      <c r="D8" s="84"/>
      <c r="E8" s="84"/>
      <c r="F8" s="85"/>
      <c r="G8" s="85"/>
      <c r="H8" s="85"/>
      <c r="I8" s="85"/>
      <c r="J8" s="85"/>
      <c r="K8" s="85"/>
      <c r="L8" s="85"/>
      <c r="M8" s="85"/>
      <c r="N8" s="85"/>
      <c r="O8" s="85"/>
      <c r="P8" s="86"/>
    </row>
    <row r="9" spans="1:16384" ht="41.25" customHeight="1" x14ac:dyDescent="0.55000000000000004">
      <c r="A9" s="2" t="s">
        <v>43</v>
      </c>
      <c r="B9" s="84"/>
      <c r="C9" s="84"/>
      <c r="D9" s="84"/>
      <c r="E9" s="84"/>
      <c r="F9" s="84"/>
      <c r="G9" s="84"/>
      <c r="H9" s="64" t="s">
        <v>44</v>
      </c>
      <c r="I9" s="65"/>
      <c r="J9" s="65"/>
      <c r="K9" s="65"/>
      <c r="L9" s="65"/>
      <c r="M9" s="84"/>
      <c r="N9" s="85"/>
      <c r="O9" s="85"/>
      <c r="P9" s="86"/>
    </row>
    <row r="10" spans="1:16384" ht="41.25" customHeight="1" x14ac:dyDescent="0.55000000000000004">
      <c r="A10" s="2" t="s">
        <v>71</v>
      </c>
      <c r="B10" s="67"/>
      <c r="C10" s="67"/>
      <c r="D10" s="67"/>
      <c r="E10" s="67"/>
      <c r="F10" s="67"/>
      <c r="G10" s="56" t="s">
        <v>72</v>
      </c>
      <c r="H10" s="68" t="s">
        <v>2</v>
      </c>
      <c r="I10" s="69"/>
      <c r="J10" s="69"/>
      <c r="K10" s="69"/>
      <c r="L10" s="70"/>
      <c r="M10" s="68" t="s">
        <v>5</v>
      </c>
      <c r="N10" s="69"/>
      <c r="O10" s="69"/>
      <c r="P10" s="105"/>
    </row>
    <row r="11" spans="1:16384" ht="41.25" customHeight="1" x14ac:dyDescent="0.55000000000000004">
      <c r="A11" s="2" t="s">
        <v>45</v>
      </c>
      <c r="B11" s="84"/>
      <c r="C11" s="85"/>
      <c r="D11" s="85"/>
      <c r="E11" s="85"/>
      <c r="F11" s="85"/>
      <c r="G11" s="85"/>
      <c r="H11" s="64" t="s">
        <v>46</v>
      </c>
      <c r="I11" s="64"/>
      <c r="J11" s="64"/>
      <c r="K11" s="64"/>
      <c r="L11" s="87">
        <f>IF($B$11='出品料計算等用シート(非表示)'!$D$13,'出品料計算等用シート(非表示)'!$B$58,0)</f>
        <v>0</v>
      </c>
      <c r="M11" s="87"/>
      <c r="N11" s="87"/>
      <c r="O11" s="87"/>
      <c r="P11" s="88"/>
    </row>
    <row r="12" spans="1:16384" ht="41.25" customHeight="1" x14ac:dyDescent="0.55000000000000004">
      <c r="A12" s="2" t="s">
        <v>47</v>
      </c>
      <c r="B12" s="87" t="e">
        <f>IF($B$11='出品料計算等用シート(非表示)'!$D$13,'出品料計算等用シート(非表示)'!$B$61,'出品料計算等用シート(非表示)'!$B$53)</f>
        <v>#N/A</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ht="63.75" customHeight="1" x14ac:dyDescent="0.55000000000000004">
      <c r="A14" s="78" t="s">
        <v>49</v>
      </c>
      <c r="B14" s="79"/>
      <c r="C14" s="79"/>
      <c r="D14" s="79"/>
      <c r="E14" s="79"/>
      <c r="F14" s="79"/>
      <c r="G14" s="79"/>
      <c r="H14" s="79"/>
      <c r="I14" s="79"/>
      <c r="J14" s="79"/>
      <c r="K14" s="79"/>
      <c r="L14" s="79"/>
      <c r="M14" s="79"/>
      <c r="N14" s="79"/>
      <c r="O14" s="79"/>
      <c r="P14" s="80"/>
    </row>
    <row r="15" spans="1:16384" s="4" customFormat="1" ht="37" customHeight="1" x14ac:dyDescent="0.55000000000000004">
      <c r="A15" s="57" t="s">
        <v>73</v>
      </c>
      <c r="B15" s="93"/>
      <c r="C15" s="93"/>
      <c r="D15" s="93"/>
      <c r="E15" s="93"/>
      <c r="F15" s="93"/>
      <c r="G15" s="93"/>
      <c r="H15" s="93"/>
      <c r="I15" s="93"/>
      <c r="J15" s="93"/>
      <c r="K15" s="93"/>
      <c r="L15" s="93"/>
      <c r="M15" s="93"/>
      <c r="N15" s="3"/>
      <c r="O15" s="58"/>
      <c r="P15" s="5"/>
    </row>
    <row r="16" spans="1:16384" s="4" customFormat="1" ht="37" customHeight="1" x14ac:dyDescent="0.55000000000000004">
      <c r="A16" s="57" t="s">
        <v>74</v>
      </c>
      <c r="B16" s="93"/>
      <c r="C16" s="93"/>
      <c r="D16" s="93"/>
      <c r="E16" s="93"/>
      <c r="F16" s="93"/>
      <c r="G16" s="93"/>
      <c r="H16" s="93"/>
      <c r="I16" s="93"/>
      <c r="J16" s="93"/>
      <c r="K16" s="93"/>
      <c r="L16" s="93"/>
      <c r="M16" s="93"/>
      <c r="N16" s="3"/>
      <c r="O16" s="59"/>
      <c r="P16" s="60"/>
    </row>
    <row r="17" spans="1:16" ht="18.75" customHeight="1" x14ac:dyDescent="0.5">
      <c r="A17" s="61" t="s">
        <v>75</v>
      </c>
      <c r="B17" s="94"/>
      <c r="C17" s="94"/>
      <c r="D17" s="94"/>
      <c r="E17" s="94"/>
      <c r="F17" s="94"/>
      <c r="G17" s="94"/>
      <c r="H17" s="94"/>
      <c r="I17" s="94"/>
      <c r="J17" s="94"/>
      <c r="K17" s="94"/>
      <c r="L17" s="94"/>
      <c r="M17" s="94"/>
      <c r="N17" s="94"/>
      <c r="O17" s="94"/>
      <c r="P17" s="95"/>
    </row>
    <row r="18" spans="1:16" s="4" customFormat="1" ht="19.25"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52</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55</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78</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sheetProtection algorithmName="SHA-512" hashValue="Btg1LT9YrePZ0D5kKwItocfMuBDLSz2VtcRin21cbAuMnUX62SZeBrMngk7hIkGNbTLM1P6jQKglWIZU029xWw==" saltValue="HeITeyqCvaiWgTCFO1RLiQ==" spinCount="100000" sheet="1" objects="1" scenarios="1"/>
  <mergeCells count="1055">
    <mergeCell ref="XCC13:XCR13"/>
    <mergeCell ref="XCS13:XDH13"/>
    <mergeCell ref="XDI13:XDX13"/>
    <mergeCell ref="XDY13:XEN13"/>
    <mergeCell ref="XEO13:XFD13"/>
    <mergeCell ref="WZA13:WZP13"/>
    <mergeCell ref="WZQ13:XAF13"/>
    <mergeCell ref="XAG13:XAV13"/>
    <mergeCell ref="XAW13:XBL13"/>
    <mergeCell ref="XBM13:XCB13"/>
    <mergeCell ref="WVY13:WWN13"/>
    <mergeCell ref="WWO13:WXD13"/>
    <mergeCell ref="WXE13:WXT13"/>
    <mergeCell ref="WXU13:WYJ13"/>
    <mergeCell ref="WYK13:WYZ13"/>
    <mergeCell ref="WSW13:WTL13"/>
    <mergeCell ref="WTM13:WUB13"/>
    <mergeCell ref="WUC13:WUR13"/>
    <mergeCell ref="WUS13:WVH13"/>
    <mergeCell ref="WVI13:WVX13"/>
    <mergeCell ref="WPU13:WQJ13"/>
    <mergeCell ref="WQK13:WQZ13"/>
    <mergeCell ref="WRA13:WRP13"/>
    <mergeCell ref="WRQ13:WSF13"/>
    <mergeCell ref="WSG13:WSV13"/>
    <mergeCell ref="WMS13:WNH13"/>
    <mergeCell ref="WNI13:WNX13"/>
    <mergeCell ref="WNY13:WON13"/>
    <mergeCell ref="WOO13:WPD13"/>
    <mergeCell ref="WPE13:WPT13"/>
    <mergeCell ref="WJQ13:WKF13"/>
    <mergeCell ref="WKG13:WKV13"/>
    <mergeCell ref="WKW13:WLL13"/>
    <mergeCell ref="WLM13:WMB13"/>
    <mergeCell ref="WMC13:WMR13"/>
    <mergeCell ref="WGO13:WHD13"/>
    <mergeCell ref="WHE13:WHT13"/>
    <mergeCell ref="WHU13:WIJ13"/>
    <mergeCell ref="WIK13:WIZ13"/>
    <mergeCell ref="WJA13:WJP13"/>
    <mergeCell ref="WDM13:WEB13"/>
    <mergeCell ref="WEC13:WER13"/>
    <mergeCell ref="WES13:WFH13"/>
    <mergeCell ref="WFI13:WFX13"/>
    <mergeCell ref="WFY13:WGN13"/>
    <mergeCell ref="WAK13:WAZ13"/>
    <mergeCell ref="WBA13:WBP13"/>
    <mergeCell ref="WBQ13:WCF13"/>
    <mergeCell ref="WCG13:WCV13"/>
    <mergeCell ref="WCW13:WDL13"/>
    <mergeCell ref="VXI13:VXX13"/>
    <mergeCell ref="VXY13:VYN13"/>
    <mergeCell ref="VYO13:VZD13"/>
    <mergeCell ref="VZE13:VZT13"/>
    <mergeCell ref="VZU13:WAJ13"/>
    <mergeCell ref="VUG13:VUV13"/>
    <mergeCell ref="VUW13:VVL13"/>
    <mergeCell ref="VVM13:VWB13"/>
    <mergeCell ref="VWC13:VWR13"/>
    <mergeCell ref="VWS13:VXH13"/>
    <mergeCell ref="VRE13:VRT13"/>
    <mergeCell ref="VRU13:VSJ13"/>
    <mergeCell ref="VSK13:VSZ13"/>
    <mergeCell ref="VTA13:VTP13"/>
    <mergeCell ref="VTQ13:VUF13"/>
    <mergeCell ref="VOC13:VOR13"/>
    <mergeCell ref="VOS13:VPH13"/>
    <mergeCell ref="VPI13:VPX13"/>
    <mergeCell ref="VPY13:VQN13"/>
    <mergeCell ref="VQO13:VRD13"/>
    <mergeCell ref="VLA13:VLP13"/>
    <mergeCell ref="VLQ13:VMF13"/>
    <mergeCell ref="VMG13:VMV13"/>
    <mergeCell ref="VMW13:VNL13"/>
    <mergeCell ref="VNM13:VOB13"/>
    <mergeCell ref="VHY13:VIN13"/>
    <mergeCell ref="VIO13:VJD13"/>
    <mergeCell ref="VJE13:VJT13"/>
    <mergeCell ref="VJU13:VKJ13"/>
    <mergeCell ref="VKK13:VKZ13"/>
    <mergeCell ref="VEW13:VFL13"/>
    <mergeCell ref="VFM13:VGB13"/>
    <mergeCell ref="VGC13:VGR13"/>
    <mergeCell ref="VGS13:VHH13"/>
    <mergeCell ref="VHI13:VHX13"/>
    <mergeCell ref="VBU13:VCJ13"/>
    <mergeCell ref="VCK13:VCZ13"/>
    <mergeCell ref="VDA13:VDP13"/>
    <mergeCell ref="VDQ13:VEF13"/>
    <mergeCell ref="VEG13:VEV13"/>
    <mergeCell ref="UYS13:UZH13"/>
    <mergeCell ref="UZI13:UZX13"/>
    <mergeCell ref="UZY13:VAN13"/>
    <mergeCell ref="VAO13:VBD13"/>
    <mergeCell ref="VBE13:VBT13"/>
    <mergeCell ref="UVQ13:UWF13"/>
    <mergeCell ref="UWG13:UWV13"/>
    <mergeCell ref="UWW13:UXL13"/>
    <mergeCell ref="UXM13:UYB13"/>
    <mergeCell ref="UYC13:UYR13"/>
    <mergeCell ref="USO13:UTD13"/>
    <mergeCell ref="UTE13:UTT13"/>
    <mergeCell ref="UTU13:UUJ13"/>
    <mergeCell ref="UUK13:UUZ13"/>
    <mergeCell ref="UVA13:UVP13"/>
    <mergeCell ref="UPM13:UQB13"/>
    <mergeCell ref="UQC13:UQR13"/>
    <mergeCell ref="UQS13:URH13"/>
    <mergeCell ref="URI13:URX13"/>
    <mergeCell ref="URY13:USN13"/>
    <mergeCell ref="UMK13:UMZ13"/>
    <mergeCell ref="UNA13:UNP13"/>
    <mergeCell ref="UNQ13:UOF13"/>
    <mergeCell ref="UOG13:UOV13"/>
    <mergeCell ref="UOW13:UPL13"/>
    <mergeCell ref="UJI13:UJX13"/>
    <mergeCell ref="UJY13:UKN13"/>
    <mergeCell ref="UKO13:ULD13"/>
    <mergeCell ref="ULE13:ULT13"/>
    <mergeCell ref="ULU13:UMJ13"/>
    <mergeCell ref="UGG13:UGV13"/>
    <mergeCell ref="UGW13:UHL13"/>
    <mergeCell ref="UHM13:UIB13"/>
    <mergeCell ref="UIC13:UIR13"/>
    <mergeCell ref="UIS13:UJH13"/>
    <mergeCell ref="UDE13:UDT13"/>
    <mergeCell ref="UDU13:UEJ13"/>
    <mergeCell ref="UEK13:UEZ13"/>
    <mergeCell ref="UFA13:UFP13"/>
    <mergeCell ref="UFQ13:UGF13"/>
    <mergeCell ref="UAC13:UAR13"/>
    <mergeCell ref="UAS13:UBH13"/>
    <mergeCell ref="UBI13:UBX13"/>
    <mergeCell ref="UBY13:UCN13"/>
    <mergeCell ref="UCO13:UDD13"/>
    <mergeCell ref="TXA13:TXP13"/>
    <mergeCell ref="TXQ13:TYF13"/>
    <mergeCell ref="TYG13:TYV13"/>
    <mergeCell ref="TYW13:TZL13"/>
    <mergeCell ref="TZM13:UAB13"/>
    <mergeCell ref="TTY13:TUN13"/>
    <mergeCell ref="TUO13:TVD13"/>
    <mergeCell ref="TVE13:TVT13"/>
    <mergeCell ref="TVU13:TWJ13"/>
    <mergeCell ref="TWK13:TWZ13"/>
    <mergeCell ref="TQW13:TRL13"/>
    <mergeCell ref="TRM13:TSB13"/>
    <mergeCell ref="TSC13:TSR13"/>
    <mergeCell ref="TSS13:TTH13"/>
    <mergeCell ref="TTI13:TTX13"/>
    <mergeCell ref="TNU13:TOJ13"/>
    <mergeCell ref="TOK13:TOZ13"/>
    <mergeCell ref="TPA13:TPP13"/>
    <mergeCell ref="TPQ13:TQF13"/>
    <mergeCell ref="TQG13:TQV13"/>
    <mergeCell ref="TKS13:TLH13"/>
    <mergeCell ref="TLI13:TLX13"/>
    <mergeCell ref="TLY13:TMN13"/>
    <mergeCell ref="TMO13:TND13"/>
    <mergeCell ref="TNE13:TNT13"/>
    <mergeCell ref="THQ13:TIF13"/>
    <mergeCell ref="TIG13:TIV13"/>
    <mergeCell ref="TIW13:TJL13"/>
    <mergeCell ref="TJM13:TKB13"/>
    <mergeCell ref="TKC13:TKR13"/>
    <mergeCell ref="TEO13:TFD13"/>
    <mergeCell ref="TFE13:TFT13"/>
    <mergeCell ref="TFU13:TGJ13"/>
    <mergeCell ref="TGK13:TGZ13"/>
    <mergeCell ref="THA13:THP13"/>
    <mergeCell ref="TBM13:TCB13"/>
    <mergeCell ref="TCC13:TCR13"/>
    <mergeCell ref="TCS13:TDH13"/>
    <mergeCell ref="TDI13:TDX13"/>
    <mergeCell ref="TDY13:TEN13"/>
    <mergeCell ref="SYK13:SYZ13"/>
    <mergeCell ref="SZA13:SZP13"/>
    <mergeCell ref="SZQ13:TAF13"/>
    <mergeCell ref="TAG13:TAV13"/>
    <mergeCell ref="TAW13:TBL13"/>
    <mergeCell ref="SVI13:SVX13"/>
    <mergeCell ref="SVY13:SWN13"/>
    <mergeCell ref="SWO13:SXD13"/>
    <mergeCell ref="SXE13:SXT13"/>
    <mergeCell ref="SXU13:SYJ13"/>
    <mergeCell ref="SSG13:SSV13"/>
    <mergeCell ref="SSW13:STL13"/>
    <mergeCell ref="STM13:SUB13"/>
    <mergeCell ref="SUC13:SUR13"/>
    <mergeCell ref="SUS13:SVH13"/>
    <mergeCell ref="SPE13:SPT13"/>
    <mergeCell ref="SPU13:SQJ13"/>
    <mergeCell ref="SQK13:SQZ13"/>
    <mergeCell ref="SRA13:SRP13"/>
    <mergeCell ref="SRQ13:SSF13"/>
    <mergeCell ref="SMC13:SMR13"/>
    <mergeCell ref="SMS13:SNH13"/>
    <mergeCell ref="SNI13:SNX13"/>
    <mergeCell ref="SNY13:SON13"/>
    <mergeCell ref="SOO13:SPD13"/>
    <mergeCell ref="SJA13:SJP13"/>
    <mergeCell ref="SJQ13:SKF13"/>
    <mergeCell ref="SKG13:SKV13"/>
    <mergeCell ref="SKW13:SLL13"/>
    <mergeCell ref="SLM13:SMB13"/>
    <mergeCell ref="SFY13:SGN13"/>
    <mergeCell ref="SGO13:SHD13"/>
    <mergeCell ref="SHE13:SHT13"/>
    <mergeCell ref="SHU13:SIJ13"/>
    <mergeCell ref="SIK13:SIZ13"/>
    <mergeCell ref="SCW13:SDL13"/>
    <mergeCell ref="SDM13:SEB13"/>
    <mergeCell ref="SEC13:SER13"/>
    <mergeCell ref="SES13:SFH13"/>
    <mergeCell ref="SFI13:SFX13"/>
    <mergeCell ref="RZU13:SAJ13"/>
    <mergeCell ref="SAK13:SAZ13"/>
    <mergeCell ref="SBA13:SBP13"/>
    <mergeCell ref="SBQ13:SCF13"/>
    <mergeCell ref="SCG13:SCV13"/>
    <mergeCell ref="RWS13:RXH13"/>
    <mergeCell ref="RXI13:RXX13"/>
    <mergeCell ref="RXY13:RYN13"/>
    <mergeCell ref="RYO13:RZD13"/>
    <mergeCell ref="RZE13:RZT13"/>
    <mergeCell ref="RTQ13:RUF13"/>
    <mergeCell ref="RUG13:RUV13"/>
    <mergeCell ref="RUW13:RVL13"/>
    <mergeCell ref="RVM13:RWB13"/>
    <mergeCell ref="RWC13:RWR13"/>
    <mergeCell ref="RQO13:RRD13"/>
    <mergeCell ref="RRE13:RRT13"/>
    <mergeCell ref="RRU13:RSJ13"/>
    <mergeCell ref="RSK13:RSZ13"/>
    <mergeCell ref="RTA13:RTP13"/>
    <mergeCell ref="RNM13:ROB13"/>
    <mergeCell ref="ROC13:ROR13"/>
    <mergeCell ref="ROS13:RPH13"/>
    <mergeCell ref="RPI13:RPX13"/>
    <mergeCell ref="RPY13:RQN13"/>
    <mergeCell ref="RKK13:RKZ13"/>
    <mergeCell ref="RLA13:RLP13"/>
    <mergeCell ref="RLQ13:RMF13"/>
    <mergeCell ref="RMG13:RMV13"/>
    <mergeCell ref="RMW13:RNL13"/>
    <mergeCell ref="RHI13:RHX13"/>
    <mergeCell ref="RHY13:RIN13"/>
    <mergeCell ref="RIO13:RJD13"/>
    <mergeCell ref="RJE13:RJT13"/>
    <mergeCell ref="RJU13:RKJ13"/>
    <mergeCell ref="REG13:REV13"/>
    <mergeCell ref="REW13:RFL13"/>
    <mergeCell ref="RFM13:RGB13"/>
    <mergeCell ref="RGC13:RGR13"/>
    <mergeCell ref="RGS13:RHH13"/>
    <mergeCell ref="RBE13:RBT13"/>
    <mergeCell ref="RBU13:RCJ13"/>
    <mergeCell ref="RCK13:RCZ13"/>
    <mergeCell ref="RDA13:RDP13"/>
    <mergeCell ref="RDQ13:REF13"/>
    <mergeCell ref="QYC13:QYR13"/>
    <mergeCell ref="QYS13:QZH13"/>
    <mergeCell ref="QZI13:QZX13"/>
    <mergeCell ref="QZY13:RAN13"/>
    <mergeCell ref="RAO13:RBD13"/>
    <mergeCell ref="QVA13:QVP13"/>
    <mergeCell ref="QVQ13:QWF13"/>
    <mergeCell ref="QWG13:QWV13"/>
    <mergeCell ref="QWW13:QXL13"/>
    <mergeCell ref="QXM13:QYB13"/>
    <mergeCell ref="QRY13:QSN13"/>
    <mergeCell ref="QSO13:QTD13"/>
    <mergeCell ref="QTE13:QTT13"/>
    <mergeCell ref="QTU13:QUJ13"/>
    <mergeCell ref="QUK13:QUZ13"/>
    <mergeCell ref="QOW13:QPL13"/>
    <mergeCell ref="QPM13:QQB13"/>
    <mergeCell ref="QQC13:QQR13"/>
    <mergeCell ref="QQS13:QRH13"/>
    <mergeCell ref="QRI13:QRX13"/>
    <mergeCell ref="QLU13:QMJ13"/>
    <mergeCell ref="QMK13:QMZ13"/>
    <mergeCell ref="QNA13:QNP13"/>
    <mergeCell ref="QNQ13:QOF13"/>
    <mergeCell ref="QOG13:QOV13"/>
    <mergeCell ref="QIS13:QJH13"/>
    <mergeCell ref="QJI13:QJX13"/>
    <mergeCell ref="QJY13:QKN13"/>
    <mergeCell ref="QKO13:QLD13"/>
    <mergeCell ref="QLE13:QLT13"/>
    <mergeCell ref="QFQ13:QGF13"/>
    <mergeCell ref="QGG13:QGV13"/>
    <mergeCell ref="QGW13:QHL13"/>
    <mergeCell ref="QHM13:QIB13"/>
    <mergeCell ref="QIC13:QIR13"/>
    <mergeCell ref="QCO13:QDD13"/>
    <mergeCell ref="QDE13:QDT13"/>
    <mergeCell ref="QDU13:QEJ13"/>
    <mergeCell ref="QEK13:QEZ13"/>
    <mergeCell ref="QFA13:QFP13"/>
    <mergeCell ref="PZM13:QAB13"/>
    <mergeCell ref="QAC13:QAR13"/>
    <mergeCell ref="QAS13:QBH13"/>
    <mergeCell ref="QBI13:QBX13"/>
    <mergeCell ref="QBY13:QCN13"/>
    <mergeCell ref="PWK13:PWZ13"/>
    <mergeCell ref="PXA13:PXP13"/>
    <mergeCell ref="PXQ13:PYF13"/>
    <mergeCell ref="PYG13:PYV13"/>
    <mergeCell ref="PYW13:PZL13"/>
    <mergeCell ref="PTI13:PTX13"/>
    <mergeCell ref="PTY13:PUN13"/>
    <mergeCell ref="PUO13:PVD13"/>
    <mergeCell ref="PVE13:PVT13"/>
    <mergeCell ref="PVU13:PWJ13"/>
    <mergeCell ref="PQG13:PQV13"/>
    <mergeCell ref="PQW13:PRL13"/>
    <mergeCell ref="PRM13:PSB13"/>
    <mergeCell ref="PSC13:PSR13"/>
    <mergeCell ref="PSS13:PTH13"/>
    <mergeCell ref="PNE13:PNT13"/>
    <mergeCell ref="PNU13:POJ13"/>
    <mergeCell ref="POK13:POZ13"/>
    <mergeCell ref="PPA13:PPP13"/>
    <mergeCell ref="PPQ13:PQF13"/>
    <mergeCell ref="PKC13:PKR13"/>
    <mergeCell ref="PKS13:PLH13"/>
    <mergeCell ref="PLI13:PLX13"/>
    <mergeCell ref="PLY13:PMN13"/>
    <mergeCell ref="PMO13:PND13"/>
    <mergeCell ref="PHA13:PHP13"/>
    <mergeCell ref="PHQ13:PIF13"/>
    <mergeCell ref="PIG13:PIV13"/>
    <mergeCell ref="PIW13:PJL13"/>
    <mergeCell ref="PJM13:PKB13"/>
    <mergeCell ref="PDY13:PEN13"/>
    <mergeCell ref="PEO13:PFD13"/>
    <mergeCell ref="PFE13:PFT13"/>
    <mergeCell ref="PFU13:PGJ13"/>
    <mergeCell ref="PGK13:PGZ13"/>
    <mergeCell ref="PAW13:PBL13"/>
    <mergeCell ref="PBM13:PCB13"/>
    <mergeCell ref="PCC13:PCR13"/>
    <mergeCell ref="PCS13:PDH13"/>
    <mergeCell ref="PDI13:PDX13"/>
    <mergeCell ref="OXU13:OYJ13"/>
    <mergeCell ref="OYK13:OYZ13"/>
    <mergeCell ref="OZA13:OZP13"/>
    <mergeCell ref="OZQ13:PAF13"/>
    <mergeCell ref="PAG13:PAV13"/>
    <mergeCell ref="OUS13:OVH13"/>
    <mergeCell ref="OVI13:OVX13"/>
    <mergeCell ref="OVY13:OWN13"/>
    <mergeCell ref="OWO13:OXD13"/>
    <mergeCell ref="OXE13:OXT13"/>
    <mergeCell ref="ORQ13:OSF13"/>
    <mergeCell ref="OSG13:OSV13"/>
    <mergeCell ref="OSW13:OTL13"/>
    <mergeCell ref="OTM13:OUB13"/>
    <mergeCell ref="OUC13:OUR13"/>
    <mergeCell ref="OOO13:OPD13"/>
    <mergeCell ref="OPE13:OPT13"/>
    <mergeCell ref="OPU13:OQJ13"/>
    <mergeCell ref="OQK13:OQZ13"/>
    <mergeCell ref="ORA13:ORP13"/>
    <mergeCell ref="OLM13:OMB13"/>
    <mergeCell ref="OMC13:OMR13"/>
    <mergeCell ref="OMS13:ONH13"/>
    <mergeCell ref="ONI13:ONX13"/>
    <mergeCell ref="ONY13:OON13"/>
    <mergeCell ref="OIK13:OIZ13"/>
    <mergeCell ref="OJA13:OJP13"/>
    <mergeCell ref="OJQ13:OKF13"/>
    <mergeCell ref="OKG13:OKV13"/>
    <mergeCell ref="OKW13:OLL13"/>
    <mergeCell ref="OFI13:OFX13"/>
    <mergeCell ref="OFY13:OGN13"/>
    <mergeCell ref="OGO13:OHD13"/>
    <mergeCell ref="OHE13:OHT13"/>
    <mergeCell ref="OHU13:OIJ13"/>
    <mergeCell ref="OCG13:OCV13"/>
    <mergeCell ref="OCW13:ODL13"/>
    <mergeCell ref="ODM13:OEB13"/>
    <mergeCell ref="OEC13:OER13"/>
    <mergeCell ref="OES13:OFH13"/>
    <mergeCell ref="NZE13:NZT13"/>
    <mergeCell ref="NZU13:OAJ13"/>
    <mergeCell ref="OAK13:OAZ13"/>
    <mergeCell ref="OBA13:OBP13"/>
    <mergeCell ref="OBQ13:OCF13"/>
    <mergeCell ref="NWC13:NWR13"/>
    <mergeCell ref="NWS13:NXH13"/>
    <mergeCell ref="NXI13:NXX13"/>
    <mergeCell ref="NXY13:NYN13"/>
    <mergeCell ref="NYO13:NZD13"/>
    <mergeCell ref="NTA13:NTP13"/>
    <mergeCell ref="NTQ13:NUF13"/>
    <mergeCell ref="NUG13:NUV13"/>
    <mergeCell ref="NUW13:NVL13"/>
    <mergeCell ref="NVM13:NWB13"/>
    <mergeCell ref="NPY13:NQN13"/>
    <mergeCell ref="NQO13:NRD13"/>
    <mergeCell ref="NRE13:NRT13"/>
    <mergeCell ref="NRU13:NSJ13"/>
    <mergeCell ref="NSK13:NSZ13"/>
    <mergeCell ref="NMW13:NNL13"/>
    <mergeCell ref="NNM13:NOB13"/>
    <mergeCell ref="NOC13:NOR13"/>
    <mergeCell ref="NOS13:NPH13"/>
    <mergeCell ref="NPI13:NPX13"/>
    <mergeCell ref="NJU13:NKJ13"/>
    <mergeCell ref="NKK13:NKZ13"/>
    <mergeCell ref="NLA13:NLP13"/>
    <mergeCell ref="NLQ13:NMF13"/>
    <mergeCell ref="NMG13:NMV13"/>
    <mergeCell ref="NGS13:NHH13"/>
    <mergeCell ref="NHI13:NHX13"/>
    <mergeCell ref="NHY13:NIN13"/>
    <mergeCell ref="NIO13:NJD13"/>
    <mergeCell ref="NJE13:NJT13"/>
    <mergeCell ref="NDQ13:NEF13"/>
    <mergeCell ref="NEG13:NEV13"/>
    <mergeCell ref="NEW13:NFL13"/>
    <mergeCell ref="NFM13:NGB13"/>
    <mergeCell ref="NGC13:NGR13"/>
    <mergeCell ref="NAO13:NBD13"/>
    <mergeCell ref="NBE13:NBT13"/>
    <mergeCell ref="NBU13:NCJ13"/>
    <mergeCell ref="NCK13:NCZ13"/>
    <mergeCell ref="NDA13:NDP13"/>
    <mergeCell ref="MXM13:MYB13"/>
    <mergeCell ref="MYC13:MYR13"/>
    <mergeCell ref="MYS13:MZH13"/>
    <mergeCell ref="MZI13:MZX13"/>
    <mergeCell ref="MZY13:NAN13"/>
    <mergeCell ref="MUK13:MUZ13"/>
    <mergeCell ref="MVA13:MVP13"/>
    <mergeCell ref="MVQ13:MWF13"/>
    <mergeCell ref="MWG13:MWV13"/>
    <mergeCell ref="MWW13:MXL13"/>
    <mergeCell ref="MRI13:MRX13"/>
    <mergeCell ref="MRY13:MSN13"/>
    <mergeCell ref="MSO13:MTD13"/>
    <mergeCell ref="MTE13:MTT13"/>
    <mergeCell ref="MTU13:MUJ13"/>
    <mergeCell ref="MOG13:MOV13"/>
    <mergeCell ref="MOW13:MPL13"/>
    <mergeCell ref="MPM13:MQB13"/>
    <mergeCell ref="MQC13:MQR13"/>
    <mergeCell ref="MQS13:MRH13"/>
    <mergeCell ref="MLE13:MLT13"/>
    <mergeCell ref="MLU13:MMJ13"/>
    <mergeCell ref="MMK13:MMZ13"/>
    <mergeCell ref="MNA13:MNP13"/>
    <mergeCell ref="MNQ13:MOF13"/>
    <mergeCell ref="MIC13:MIR13"/>
    <mergeCell ref="MIS13:MJH13"/>
    <mergeCell ref="MJI13:MJX13"/>
    <mergeCell ref="MJY13:MKN13"/>
    <mergeCell ref="MKO13:MLD13"/>
    <mergeCell ref="MFA13:MFP13"/>
    <mergeCell ref="MFQ13:MGF13"/>
    <mergeCell ref="MGG13:MGV13"/>
    <mergeCell ref="MGW13:MHL13"/>
    <mergeCell ref="MHM13:MIB13"/>
    <mergeCell ref="MBY13:MCN13"/>
    <mergeCell ref="MCO13:MDD13"/>
    <mergeCell ref="MDE13:MDT13"/>
    <mergeCell ref="MDU13:MEJ13"/>
    <mergeCell ref="MEK13:MEZ13"/>
    <mergeCell ref="LYW13:LZL13"/>
    <mergeCell ref="LZM13:MAB13"/>
    <mergeCell ref="MAC13:MAR13"/>
    <mergeCell ref="MAS13:MBH13"/>
    <mergeCell ref="MBI13:MBX13"/>
    <mergeCell ref="LVU13:LWJ13"/>
    <mergeCell ref="LWK13:LWZ13"/>
    <mergeCell ref="LXA13:LXP13"/>
    <mergeCell ref="LXQ13:LYF13"/>
    <mergeCell ref="LYG13:LYV13"/>
    <mergeCell ref="LSS13:LTH13"/>
    <mergeCell ref="LTI13:LTX13"/>
    <mergeCell ref="LTY13:LUN13"/>
    <mergeCell ref="LUO13:LVD13"/>
    <mergeCell ref="LVE13:LVT13"/>
    <mergeCell ref="LPQ13:LQF13"/>
    <mergeCell ref="LQG13:LQV13"/>
    <mergeCell ref="LQW13:LRL13"/>
    <mergeCell ref="LRM13:LSB13"/>
    <mergeCell ref="LSC13:LSR13"/>
    <mergeCell ref="LMO13:LND13"/>
    <mergeCell ref="LNE13:LNT13"/>
    <mergeCell ref="LNU13:LOJ13"/>
    <mergeCell ref="LOK13:LOZ13"/>
    <mergeCell ref="LPA13:LPP13"/>
    <mergeCell ref="LJM13:LKB13"/>
    <mergeCell ref="LKC13:LKR13"/>
    <mergeCell ref="LKS13:LLH13"/>
    <mergeCell ref="LLI13:LLX13"/>
    <mergeCell ref="LLY13:LMN13"/>
    <mergeCell ref="LGK13:LGZ13"/>
    <mergeCell ref="LHA13:LHP13"/>
    <mergeCell ref="LHQ13:LIF13"/>
    <mergeCell ref="LIG13:LIV13"/>
    <mergeCell ref="LIW13:LJL13"/>
    <mergeCell ref="LDI13:LDX13"/>
    <mergeCell ref="LDY13:LEN13"/>
    <mergeCell ref="LEO13:LFD13"/>
    <mergeCell ref="LFE13:LFT13"/>
    <mergeCell ref="LFU13:LGJ13"/>
    <mergeCell ref="LAG13:LAV13"/>
    <mergeCell ref="LAW13:LBL13"/>
    <mergeCell ref="LBM13:LCB13"/>
    <mergeCell ref="LCC13:LCR13"/>
    <mergeCell ref="LCS13:LDH13"/>
    <mergeCell ref="KXE13:KXT13"/>
    <mergeCell ref="KXU13:KYJ13"/>
    <mergeCell ref="KYK13:KYZ13"/>
    <mergeCell ref="KZA13:KZP13"/>
    <mergeCell ref="KZQ13:LAF13"/>
    <mergeCell ref="KUC13:KUR13"/>
    <mergeCell ref="KUS13:KVH13"/>
    <mergeCell ref="KVI13:KVX13"/>
    <mergeCell ref="KVY13:KWN13"/>
    <mergeCell ref="KWO13:KXD13"/>
    <mergeCell ref="KRA13:KRP13"/>
    <mergeCell ref="KRQ13:KSF13"/>
    <mergeCell ref="KSG13:KSV13"/>
    <mergeCell ref="KSW13:KTL13"/>
    <mergeCell ref="KTM13:KUB13"/>
    <mergeCell ref="KNY13:KON13"/>
    <mergeCell ref="KOO13:KPD13"/>
    <mergeCell ref="KPE13:KPT13"/>
    <mergeCell ref="KPU13:KQJ13"/>
    <mergeCell ref="KQK13:KQZ13"/>
    <mergeCell ref="KKW13:KLL13"/>
    <mergeCell ref="KLM13:KMB13"/>
    <mergeCell ref="KMC13:KMR13"/>
    <mergeCell ref="KMS13:KNH13"/>
    <mergeCell ref="KNI13:KNX13"/>
    <mergeCell ref="KHU13:KIJ13"/>
    <mergeCell ref="KIK13:KIZ13"/>
    <mergeCell ref="KJA13:KJP13"/>
    <mergeCell ref="KJQ13:KKF13"/>
    <mergeCell ref="KKG13:KKV13"/>
    <mergeCell ref="KES13:KFH13"/>
    <mergeCell ref="KFI13:KFX13"/>
    <mergeCell ref="KFY13:KGN13"/>
    <mergeCell ref="KGO13:KHD13"/>
    <mergeCell ref="KHE13:KHT13"/>
    <mergeCell ref="KBQ13:KCF13"/>
    <mergeCell ref="KCG13:KCV13"/>
    <mergeCell ref="KCW13:KDL13"/>
    <mergeCell ref="KDM13:KEB13"/>
    <mergeCell ref="KEC13:KER13"/>
    <mergeCell ref="JYO13:JZD13"/>
    <mergeCell ref="JZE13:JZT13"/>
    <mergeCell ref="JZU13:KAJ13"/>
    <mergeCell ref="KAK13:KAZ13"/>
    <mergeCell ref="KBA13:KBP13"/>
    <mergeCell ref="JVM13:JWB13"/>
    <mergeCell ref="JWC13:JWR13"/>
    <mergeCell ref="JWS13:JXH13"/>
    <mergeCell ref="JXI13:JXX13"/>
    <mergeCell ref="JXY13:JYN13"/>
    <mergeCell ref="JSK13:JSZ13"/>
    <mergeCell ref="JTA13:JTP13"/>
    <mergeCell ref="JTQ13:JUF13"/>
    <mergeCell ref="JUG13:JUV13"/>
    <mergeCell ref="JUW13:JVL13"/>
    <mergeCell ref="JPI13:JPX13"/>
    <mergeCell ref="JPY13:JQN13"/>
    <mergeCell ref="JQO13:JRD13"/>
    <mergeCell ref="JRE13:JRT13"/>
    <mergeCell ref="JRU13:JSJ13"/>
    <mergeCell ref="JMG13:JMV13"/>
    <mergeCell ref="JMW13:JNL13"/>
    <mergeCell ref="JNM13:JOB13"/>
    <mergeCell ref="JOC13:JOR13"/>
    <mergeCell ref="JOS13:JPH13"/>
    <mergeCell ref="JJE13:JJT13"/>
    <mergeCell ref="JJU13:JKJ13"/>
    <mergeCell ref="JKK13:JKZ13"/>
    <mergeCell ref="JLA13:JLP13"/>
    <mergeCell ref="JLQ13:JMF13"/>
    <mergeCell ref="JGC13:JGR13"/>
    <mergeCell ref="JGS13:JHH13"/>
    <mergeCell ref="JHI13:JHX13"/>
    <mergeCell ref="JHY13:JIN13"/>
    <mergeCell ref="JIO13:JJD13"/>
    <mergeCell ref="JDA13:JDP13"/>
    <mergeCell ref="JDQ13:JEF13"/>
    <mergeCell ref="JEG13:JEV13"/>
    <mergeCell ref="JEW13:JFL13"/>
    <mergeCell ref="JFM13:JGB13"/>
    <mergeCell ref="IZY13:JAN13"/>
    <mergeCell ref="JAO13:JBD13"/>
    <mergeCell ref="JBE13:JBT13"/>
    <mergeCell ref="JBU13:JCJ13"/>
    <mergeCell ref="JCK13:JCZ13"/>
    <mergeCell ref="IWW13:IXL13"/>
    <mergeCell ref="IXM13:IYB13"/>
    <mergeCell ref="IYC13:IYR13"/>
    <mergeCell ref="IYS13:IZH13"/>
    <mergeCell ref="IZI13:IZX13"/>
    <mergeCell ref="ITU13:IUJ13"/>
    <mergeCell ref="IUK13:IUZ13"/>
    <mergeCell ref="IVA13:IVP13"/>
    <mergeCell ref="IVQ13:IWF13"/>
    <mergeCell ref="IWG13:IWV13"/>
    <mergeCell ref="IQS13:IRH13"/>
    <mergeCell ref="IRI13:IRX13"/>
    <mergeCell ref="IRY13:ISN13"/>
    <mergeCell ref="ISO13:ITD13"/>
    <mergeCell ref="ITE13:ITT13"/>
    <mergeCell ref="INQ13:IOF13"/>
    <mergeCell ref="IOG13:IOV13"/>
    <mergeCell ref="IOW13:IPL13"/>
    <mergeCell ref="IPM13:IQB13"/>
    <mergeCell ref="IQC13:IQR13"/>
    <mergeCell ref="IKO13:ILD13"/>
    <mergeCell ref="ILE13:ILT13"/>
    <mergeCell ref="ILU13:IMJ13"/>
    <mergeCell ref="IMK13:IMZ13"/>
    <mergeCell ref="INA13:INP13"/>
    <mergeCell ref="IHM13:IIB13"/>
    <mergeCell ref="IIC13:IIR13"/>
    <mergeCell ref="IIS13:IJH13"/>
    <mergeCell ref="IJI13:IJX13"/>
    <mergeCell ref="IJY13:IKN13"/>
    <mergeCell ref="IEK13:IEZ13"/>
    <mergeCell ref="IFA13:IFP13"/>
    <mergeCell ref="IFQ13:IGF13"/>
    <mergeCell ref="IGG13:IGV13"/>
    <mergeCell ref="IGW13:IHL13"/>
    <mergeCell ref="IBI13:IBX13"/>
    <mergeCell ref="IBY13:ICN13"/>
    <mergeCell ref="ICO13:IDD13"/>
    <mergeCell ref="IDE13:IDT13"/>
    <mergeCell ref="IDU13:IEJ13"/>
    <mergeCell ref="HYG13:HYV13"/>
    <mergeCell ref="HYW13:HZL13"/>
    <mergeCell ref="HZM13:IAB13"/>
    <mergeCell ref="IAC13:IAR13"/>
    <mergeCell ref="IAS13:IBH13"/>
    <mergeCell ref="HVE13:HVT13"/>
    <mergeCell ref="HVU13:HWJ13"/>
    <mergeCell ref="HWK13:HWZ13"/>
    <mergeCell ref="HXA13:HXP13"/>
    <mergeCell ref="HXQ13:HYF13"/>
    <mergeCell ref="HSC13:HSR13"/>
    <mergeCell ref="HSS13:HTH13"/>
    <mergeCell ref="HTI13:HTX13"/>
    <mergeCell ref="HTY13:HUN13"/>
    <mergeCell ref="HUO13:HVD13"/>
    <mergeCell ref="HPA13:HPP13"/>
    <mergeCell ref="HPQ13:HQF13"/>
    <mergeCell ref="HQG13:HQV13"/>
    <mergeCell ref="HQW13:HRL13"/>
    <mergeCell ref="HRM13:HSB13"/>
    <mergeCell ref="HLY13:HMN13"/>
    <mergeCell ref="HMO13:HND13"/>
    <mergeCell ref="HNE13:HNT13"/>
    <mergeCell ref="HNU13:HOJ13"/>
    <mergeCell ref="HOK13:HOZ13"/>
    <mergeCell ref="HIW13:HJL13"/>
    <mergeCell ref="HJM13:HKB13"/>
    <mergeCell ref="HKC13:HKR13"/>
    <mergeCell ref="HKS13:HLH13"/>
    <mergeCell ref="HLI13:HLX13"/>
    <mergeCell ref="HFU13:HGJ13"/>
    <mergeCell ref="HGK13:HGZ13"/>
    <mergeCell ref="HHA13:HHP13"/>
    <mergeCell ref="HHQ13:HIF13"/>
    <mergeCell ref="HIG13:HIV13"/>
    <mergeCell ref="HCS13:HDH13"/>
    <mergeCell ref="HDI13:HDX13"/>
    <mergeCell ref="HDY13:HEN13"/>
    <mergeCell ref="HEO13:HFD13"/>
    <mergeCell ref="HFE13:HFT13"/>
    <mergeCell ref="GZQ13:HAF13"/>
    <mergeCell ref="HAG13:HAV13"/>
    <mergeCell ref="HAW13:HBL13"/>
    <mergeCell ref="HBM13:HCB13"/>
    <mergeCell ref="HCC13:HCR13"/>
    <mergeCell ref="GWO13:GXD13"/>
    <mergeCell ref="GXE13:GXT13"/>
    <mergeCell ref="GXU13:GYJ13"/>
    <mergeCell ref="GYK13:GYZ13"/>
    <mergeCell ref="GZA13:GZP13"/>
    <mergeCell ref="GTM13:GUB13"/>
    <mergeCell ref="GUC13:GUR13"/>
    <mergeCell ref="GUS13:GVH13"/>
    <mergeCell ref="GVI13:GVX13"/>
    <mergeCell ref="GVY13:GWN13"/>
    <mergeCell ref="GQK13:GQZ13"/>
    <mergeCell ref="GRA13:GRP13"/>
    <mergeCell ref="GRQ13:GSF13"/>
    <mergeCell ref="GSG13:GSV13"/>
    <mergeCell ref="GSW13:GTL13"/>
    <mergeCell ref="GNI13:GNX13"/>
    <mergeCell ref="GNY13:GON13"/>
    <mergeCell ref="GOO13:GPD13"/>
    <mergeCell ref="GPE13:GPT13"/>
    <mergeCell ref="GPU13:GQJ13"/>
    <mergeCell ref="GKG13:GKV13"/>
    <mergeCell ref="GKW13:GLL13"/>
    <mergeCell ref="GLM13:GMB13"/>
    <mergeCell ref="GMC13:GMR13"/>
    <mergeCell ref="GMS13:GNH13"/>
    <mergeCell ref="GHE13:GHT13"/>
    <mergeCell ref="GHU13:GIJ13"/>
    <mergeCell ref="GIK13:GIZ13"/>
    <mergeCell ref="GJA13:GJP13"/>
    <mergeCell ref="GJQ13:GKF13"/>
    <mergeCell ref="GEC13:GER13"/>
    <mergeCell ref="GES13:GFH13"/>
    <mergeCell ref="GFI13:GFX13"/>
    <mergeCell ref="GFY13:GGN13"/>
    <mergeCell ref="GGO13:GHD13"/>
    <mergeCell ref="GBA13:GBP13"/>
    <mergeCell ref="GBQ13:GCF13"/>
    <mergeCell ref="GCG13:GCV13"/>
    <mergeCell ref="GCW13:GDL13"/>
    <mergeCell ref="GDM13:GEB13"/>
    <mergeCell ref="FXY13:FYN13"/>
    <mergeCell ref="FYO13:FZD13"/>
    <mergeCell ref="FZE13:FZT13"/>
    <mergeCell ref="FZU13:GAJ13"/>
    <mergeCell ref="GAK13:GAZ13"/>
    <mergeCell ref="FUW13:FVL13"/>
    <mergeCell ref="FVM13:FWB13"/>
    <mergeCell ref="FWC13:FWR13"/>
    <mergeCell ref="FWS13:FXH13"/>
    <mergeCell ref="FXI13:FXX13"/>
    <mergeCell ref="FRU13:FSJ13"/>
    <mergeCell ref="FSK13:FSZ13"/>
    <mergeCell ref="FTA13:FTP13"/>
    <mergeCell ref="FTQ13:FUF13"/>
    <mergeCell ref="FUG13:FUV13"/>
    <mergeCell ref="FOS13:FPH13"/>
    <mergeCell ref="FPI13:FPX13"/>
    <mergeCell ref="FPY13:FQN13"/>
    <mergeCell ref="FQO13:FRD13"/>
    <mergeCell ref="FRE13:FRT13"/>
    <mergeCell ref="FLQ13:FMF13"/>
    <mergeCell ref="FMG13:FMV13"/>
    <mergeCell ref="FMW13:FNL13"/>
    <mergeCell ref="FNM13:FOB13"/>
    <mergeCell ref="FOC13:FOR13"/>
    <mergeCell ref="FIO13:FJD13"/>
    <mergeCell ref="FJE13:FJT13"/>
    <mergeCell ref="FJU13:FKJ13"/>
    <mergeCell ref="FKK13:FKZ13"/>
    <mergeCell ref="FLA13:FLP13"/>
    <mergeCell ref="FFM13:FGB13"/>
    <mergeCell ref="FGC13:FGR13"/>
    <mergeCell ref="FGS13:FHH13"/>
    <mergeCell ref="FHI13:FHX13"/>
    <mergeCell ref="FHY13:FIN13"/>
    <mergeCell ref="FCK13:FCZ13"/>
    <mergeCell ref="FDA13:FDP13"/>
    <mergeCell ref="FDQ13:FEF13"/>
    <mergeCell ref="FEG13:FEV13"/>
    <mergeCell ref="FEW13:FFL13"/>
    <mergeCell ref="EZI13:EZX13"/>
    <mergeCell ref="EZY13:FAN13"/>
    <mergeCell ref="FAO13:FBD13"/>
    <mergeCell ref="FBE13:FBT13"/>
    <mergeCell ref="FBU13:FCJ13"/>
    <mergeCell ref="EWG13:EWV13"/>
    <mergeCell ref="EWW13:EXL13"/>
    <mergeCell ref="EXM13:EYB13"/>
    <mergeCell ref="EYC13:EYR13"/>
    <mergeCell ref="EYS13:EZH13"/>
    <mergeCell ref="ETE13:ETT13"/>
    <mergeCell ref="ETU13:EUJ13"/>
    <mergeCell ref="EUK13:EUZ13"/>
    <mergeCell ref="EVA13:EVP13"/>
    <mergeCell ref="EVQ13:EWF13"/>
    <mergeCell ref="EQC13:EQR13"/>
    <mergeCell ref="EQS13:ERH13"/>
    <mergeCell ref="ERI13:ERX13"/>
    <mergeCell ref="ERY13:ESN13"/>
    <mergeCell ref="ESO13:ETD13"/>
    <mergeCell ref="ENA13:ENP13"/>
    <mergeCell ref="ENQ13:EOF13"/>
    <mergeCell ref="EOG13:EOV13"/>
    <mergeCell ref="EOW13:EPL13"/>
    <mergeCell ref="EPM13:EQB13"/>
    <mergeCell ref="EJY13:EKN13"/>
    <mergeCell ref="EKO13:ELD13"/>
    <mergeCell ref="ELE13:ELT13"/>
    <mergeCell ref="ELU13:EMJ13"/>
    <mergeCell ref="EMK13:EMZ13"/>
    <mergeCell ref="EGW13:EHL13"/>
    <mergeCell ref="EHM13:EIB13"/>
    <mergeCell ref="EIC13:EIR13"/>
    <mergeCell ref="EIS13:EJH13"/>
    <mergeCell ref="EJI13:EJX13"/>
    <mergeCell ref="EDU13:EEJ13"/>
    <mergeCell ref="EEK13:EEZ13"/>
    <mergeCell ref="EFA13:EFP13"/>
    <mergeCell ref="EFQ13:EGF13"/>
    <mergeCell ref="EGG13:EGV13"/>
    <mergeCell ref="EAS13:EBH13"/>
    <mergeCell ref="EBI13:EBX13"/>
    <mergeCell ref="EBY13:ECN13"/>
    <mergeCell ref="ECO13:EDD13"/>
    <mergeCell ref="EDE13:EDT13"/>
    <mergeCell ref="DXQ13:DYF13"/>
    <mergeCell ref="DYG13:DYV13"/>
    <mergeCell ref="DYW13:DZL13"/>
    <mergeCell ref="DZM13:EAB13"/>
    <mergeCell ref="EAC13:EAR13"/>
    <mergeCell ref="DUO13:DVD13"/>
    <mergeCell ref="DVE13:DVT13"/>
    <mergeCell ref="DVU13:DWJ13"/>
    <mergeCell ref="DWK13:DWZ13"/>
    <mergeCell ref="DXA13:DXP13"/>
    <mergeCell ref="DRM13:DSB13"/>
    <mergeCell ref="DSC13:DSR13"/>
    <mergeCell ref="DSS13:DTH13"/>
    <mergeCell ref="DTI13:DTX13"/>
    <mergeCell ref="DTY13:DUN13"/>
    <mergeCell ref="DOK13:DOZ13"/>
    <mergeCell ref="DPA13:DPP13"/>
    <mergeCell ref="DPQ13:DQF13"/>
    <mergeCell ref="DQG13:DQV13"/>
    <mergeCell ref="DQW13:DRL13"/>
    <mergeCell ref="DLI13:DLX13"/>
    <mergeCell ref="DLY13:DMN13"/>
    <mergeCell ref="DMO13:DND13"/>
    <mergeCell ref="DNE13:DNT13"/>
    <mergeCell ref="DNU13:DOJ13"/>
    <mergeCell ref="DIG13:DIV13"/>
    <mergeCell ref="DIW13:DJL13"/>
    <mergeCell ref="DJM13:DKB13"/>
    <mergeCell ref="DKC13:DKR13"/>
    <mergeCell ref="DKS13:DLH13"/>
    <mergeCell ref="DFE13:DFT13"/>
    <mergeCell ref="DFU13:DGJ13"/>
    <mergeCell ref="DGK13:DGZ13"/>
    <mergeCell ref="DHA13:DHP13"/>
    <mergeCell ref="DHQ13:DIF13"/>
    <mergeCell ref="DCC13:DCR13"/>
    <mergeCell ref="DCS13:DDH13"/>
    <mergeCell ref="DDI13:DDX13"/>
    <mergeCell ref="DDY13:DEN13"/>
    <mergeCell ref="DEO13:DFD13"/>
    <mergeCell ref="CZA13:CZP13"/>
    <mergeCell ref="CZQ13:DAF13"/>
    <mergeCell ref="DAG13:DAV13"/>
    <mergeCell ref="DAW13:DBL13"/>
    <mergeCell ref="DBM13:DCB13"/>
    <mergeCell ref="CVY13:CWN13"/>
    <mergeCell ref="CWO13:CXD13"/>
    <mergeCell ref="CXE13:CXT13"/>
    <mergeCell ref="CXU13:CYJ13"/>
    <mergeCell ref="CYK13:CYZ13"/>
    <mergeCell ref="CSW13:CTL13"/>
    <mergeCell ref="CTM13:CUB13"/>
    <mergeCell ref="CUC13:CUR13"/>
    <mergeCell ref="CUS13:CVH13"/>
    <mergeCell ref="CVI13:CVX13"/>
    <mergeCell ref="CPU13:CQJ13"/>
    <mergeCell ref="CQK13:CQZ13"/>
    <mergeCell ref="CRA13:CRP13"/>
    <mergeCell ref="CRQ13:CSF13"/>
    <mergeCell ref="CSG13:CSV13"/>
    <mergeCell ref="CMS13:CNH13"/>
    <mergeCell ref="CNI13:CNX13"/>
    <mergeCell ref="CNY13:CON13"/>
    <mergeCell ref="COO13:CPD13"/>
    <mergeCell ref="CPE13:CPT13"/>
    <mergeCell ref="CJQ13:CKF13"/>
    <mergeCell ref="CKG13:CKV13"/>
    <mergeCell ref="CKW13:CLL13"/>
    <mergeCell ref="CLM13:CMB13"/>
    <mergeCell ref="CMC13:CMR13"/>
    <mergeCell ref="CGO13:CHD13"/>
    <mergeCell ref="CHE13:CHT13"/>
    <mergeCell ref="CHU13:CIJ13"/>
    <mergeCell ref="CIK13:CIZ13"/>
    <mergeCell ref="CJA13:CJP13"/>
    <mergeCell ref="CDM13:CEB13"/>
    <mergeCell ref="CEC13:CER13"/>
    <mergeCell ref="CES13:CFH13"/>
    <mergeCell ref="CFI13:CFX13"/>
    <mergeCell ref="CFY13:CGN13"/>
    <mergeCell ref="CAK13:CAZ13"/>
    <mergeCell ref="CBA13:CBP13"/>
    <mergeCell ref="CBQ13:CCF13"/>
    <mergeCell ref="CCG13:CCV13"/>
    <mergeCell ref="CCW13:CDL13"/>
    <mergeCell ref="BXI13:BXX13"/>
    <mergeCell ref="BXY13:BYN13"/>
    <mergeCell ref="BYO13:BZD13"/>
    <mergeCell ref="BZE13:BZT13"/>
    <mergeCell ref="BZU13:CAJ13"/>
    <mergeCell ref="BUG13:BUV13"/>
    <mergeCell ref="BUW13:BVL13"/>
    <mergeCell ref="BVM13:BWB13"/>
    <mergeCell ref="BWC13:BWR13"/>
    <mergeCell ref="BWS13:BXH13"/>
    <mergeCell ref="BRE13:BRT13"/>
    <mergeCell ref="BRU13:BSJ13"/>
    <mergeCell ref="BSK13:BSZ13"/>
    <mergeCell ref="BTA13:BTP13"/>
    <mergeCell ref="BTQ13:BUF13"/>
    <mergeCell ref="BOC13:BOR13"/>
    <mergeCell ref="BOS13:BPH13"/>
    <mergeCell ref="BPI13:BPX13"/>
    <mergeCell ref="BPY13:BQN13"/>
    <mergeCell ref="BQO13:BRD13"/>
    <mergeCell ref="BLA13:BLP13"/>
    <mergeCell ref="BLQ13:BMF13"/>
    <mergeCell ref="BMG13:BMV13"/>
    <mergeCell ref="BMW13:BNL13"/>
    <mergeCell ref="BNM13:BOB13"/>
    <mergeCell ref="BHY13:BIN13"/>
    <mergeCell ref="BIO13:BJD13"/>
    <mergeCell ref="BJE13:BJT13"/>
    <mergeCell ref="BJU13:BKJ13"/>
    <mergeCell ref="BKK13:BKZ13"/>
    <mergeCell ref="BEW13:BFL13"/>
    <mergeCell ref="BFM13:BGB13"/>
    <mergeCell ref="BGC13:BGR13"/>
    <mergeCell ref="BGS13:BHH13"/>
    <mergeCell ref="BHI13:BHX13"/>
    <mergeCell ref="BBU13:BCJ13"/>
    <mergeCell ref="BCK13:BCZ13"/>
    <mergeCell ref="BDA13:BDP13"/>
    <mergeCell ref="BDQ13:BEF13"/>
    <mergeCell ref="BEG13:BEV13"/>
    <mergeCell ref="AYS13:AZH13"/>
    <mergeCell ref="AZI13:AZX13"/>
    <mergeCell ref="AZY13:BAN13"/>
    <mergeCell ref="BAO13:BBD13"/>
    <mergeCell ref="BBE13:BBT13"/>
    <mergeCell ref="AVQ13:AWF13"/>
    <mergeCell ref="AWG13:AWV13"/>
    <mergeCell ref="AWW13:AXL13"/>
    <mergeCell ref="AXM13:AYB13"/>
    <mergeCell ref="AYC13:AYR13"/>
    <mergeCell ref="ASO13:ATD13"/>
    <mergeCell ref="ATE13:ATT13"/>
    <mergeCell ref="ATU13:AUJ13"/>
    <mergeCell ref="AUK13:AUZ13"/>
    <mergeCell ref="AVA13:AVP13"/>
    <mergeCell ref="APM13:AQB13"/>
    <mergeCell ref="AQC13:AQR13"/>
    <mergeCell ref="AQS13:ARH13"/>
    <mergeCell ref="ARI13:ARX13"/>
    <mergeCell ref="ARY13:ASN13"/>
    <mergeCell ref="AMK13:AMZ13"/>
    <mergeCell ref="ANA13:ANP13"/>
    <mergeCell ref="ANQ13:AOF13"/>
    <mergeCell ref="AOG13:AOV13"/>
    <mergeCell ref="AOW13:APL13"/>
    <mergeCell ref="AJI13:AJX13"/>
    <mergeCell ref="AJY13:AKN13"/>
    <mergeCell ref="AKO13:ALD13"/>
    <mergeCell ref="ALE13:ALT13"/>
    <mergeCell ref="ALU13:AMJ13"/>
    <mergeCell ref="AGG13:AGV13"/>
    <mergeCell ref="AGW13:AHL13"/>
    <mergeCell ref="AHM13:AIB13"/>
    <mergeCell ref="AIC13:AIR13"/>
    <mergeCell ref="AIS13:AJH13"/>
    <mergeCell ref="ADE13:ADT13"/>
    <mergeCell ref="ADU13:AEJ13"/>
    <mergeCell ref="AEK13:AEZ13"/>
    <mergeCell ref="AFA13:AFP13"/>
    <mergeCell ref="AFQ13:AGF13"/>
    <mergeCell ref="AAC13:AAR13"/>
    <mergeCell ref="AAS13:ABH13"/>
    <mergeCell ref="ABI13:ABX13"/>
    <mergeCell ref="ABY13:ACN13"/>
    <mergeCell ref="ACO13:ADD13"/>
    <mergeCell ref="XA13:XP13"/>
    <mergeCell ref="XQ13:YF13"/>
    <mergeCell ref="YG13:YV13"/>
    <mergeCell ref="YW13:ZL13"/>
    <mergeCell ref="ZM13:AAB13"/>
    <mergeCell ref="TY13:UN13"/>
    <mergeCell ref="UO13:VD13"/>
    <mergeCell ref="VE13:VT13"/>
    <mergeCell ref="VU13:WJ13"/>
    <mergeCell ref="WK13:WZ13"/>
    <mergeCell ref="QW13:RL13"/>
    <mergeCell ref="RM13:SB13"/>
    <mergeCell ref="SC13:SR13"/>
    <mergeCell ref="SS13:TH13"/>
    <mergeCell ref="TI13:TX13"/>
    <mergeCell ref="NU13:OJ13"/>
    <mergeCell ref="OK13:OZ13"/>
    <mergeCell ref="PA13:PP13"/>
    <mergeCell ref="PQ13:QF13"/>
    <mergeCell ref="QG13:QV13"/>
    <mergeCell ref="KS13:LH13"/>
    <mergeCell ref="LI13:LX13"/>
    <mergeCell ref="LY13:MN13"/>
    <mergeCell ref="B3:P3"/>
    <mergeCell ref="B6:P6"/>
    <mergeCell ref="A13:P13"/>
    <mergeCell ref="Q13:AF13"/>
    <mergeCell ref="AG13:AV13"/>
    <mergeCell ref="AW13:BL13"/>
    <mergeCell ref="B12:P12"/>
    <mergeCell ref="MO13:ND13"/>
    <mergeCell ref="NE13:NT13"/>
    <mergeCell ref="HQ13:IF13"/>
    <mergeCell ref="IG13:IV13"/>
    <mergeCell ref="IW13:JL13"/>
    <mergeCell ref="JM13:KB13"/>
    <mergeCell ref="KC13:KR13"/>
    <mergeCell ref="EO13:FD13"/>
    <mergeCell ref="FE13:FT13"/>
    <mergeCell ref="FU13:GJ13"/>
    <mergeCell ref="GK13:GZ13"/>
    <mergeCell ref="HA13:HP13"/>
    <mergeCell ref="BM13:CB13"/>
    <mergeCell ref="CC13:CR13"/>
    <mergeCell ref="CS13:DH13"/>
    <mergeCell ref="DI13:DX13"/>
    <mergeCell ref="DY13:EN13"/>
    <mergeCell ref="H10:L10"/>
    <mergeCell ref="M10:P10"/>
    <mergeCell ref="B5:P5"/>
    <mergeCell ref="A5:A6"/>
    <mergeCell ref="A19:P19"/>
    <mergeCell ref="B21:P21"/>
    <mergeCell ref="B22:P22"/>
    <mergeCell ref="B10:F10"/>
    <mergeCell ref="B20:G20"/>
    <mergeCell ref="H20:K20"/>
    <mergeCell ref="L20:P20"/>
    <mergeCell ref="A18:P18"/>
    <mergeCell ref="A23:P23"/>
    <mergeCell ref="A1:P1"/>
    <mergeCell ref="M9:P9"/>
    <mergeCell ref="B11:G11"/>
    <mergeCell ref="L11:P11"/>
    <mergeCell ref="H11:K11"/>
    <mergeCell ref="A14:P14"/>
    <mergeCell ref="B7:P7"/>
    <mergeCell ref="B8:P8"/>
    <mergeCell ref="B4:P4"/>
    <mergeCell ref="H9:L9"/>
    <mergeCell ref="A2:P2"/>
    <mergeCell ref="B9:G9"/>
    <mergeCell ref="B15:M15"/>
    <mergeCell ref="B16:M16"/>
    <mergeCell ref="A17:P17"/>
  </mergeCells>
  <phoneticPr fontId="2"/>
  <conditionalFormatting sqref="B15:B16">
    <cfRule type="containsBlanks" dxfId="5" priority="1">
      <formula>LEN(TRIM(B15))=0</formula>
    </cfRule>
  </conditionalFormatting>
  <conditionalFormatting sqref="B3:P4 B6:P10 B11:K11">
    <cfRule type="containsBlanks" dxfId="4" priority="3">
      <formula>LEN(TRIM(B3))=0</formula>
    </cfRule>
  </conditionalFormatting>
  <conditionalFormatting sqref="B5:P5">
    <cfRule type="cellIs" dxfId="3" priority="2" operator="equal">
      <formula>"〒"</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'出品料計算等用シート(非表示)'!$A$12:$A$15</xm:f>
          </x14:formula1>
          <xm:sqref>B9:G9</xm:sqref>
        </x14:dataValidation>
        <x14:dataValidation type="list" allowBlank="1" showInputMessage="1" showErrorMessage="1" xr:uid="{00000000-0002-0000-0100-000001000000}">
          <x14:formula1>
            <xm:f>'出品料計算等用シート(非表示)'!$B$12:$B$14</xm:f>
          </x14:formula1>
          <xm:sqref>M9:P9</xm:sqref>
        </x14:dataValidation>
        <x14:dataValidation type="list" allowBlank="1" showInputMessage="1" showErrorMessage="1" xr:uid="{00000000-0002-0000-0100-000002000000}">
          <x14:formula1>
            <xm:f>'出品料計算等用シート(非表示)'!$D$12:$D$14</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6"/>
  <sheetViews>
    <sheetView showGridLines="0" view="pageBreakPreview" topLeftCell="A18" zoomScale="85" zoomScaleNormal="85" zoomScaleSheetLayoutView="85" zoomScalePageLayoutView="85" workbookViewId="0">
      <selection activeCell="R21" sqref="R21"/>
    </sheetView>
  </sheetViews>
  <sheetFormatPr defaultColWidth="9" defaultRowHeight="16.5" x14ac:dyDescent="0.55000000000000004"/>
  <cols>
    <col min="1" max="1" width="16.5" style="1" customWidth="1"/>
    <col min="2" max="4" width="7" style="1" customWidth="1"/>
    <col min="5" max="5" width="8.08203125" style="1" customWidth="1"/>
    <col min="6" max="6" width="5.1640625" style="1" customWidth="1"/>
    <col min="7" max="7" width="7.08203125" style="1" customWidth="1"/>
    <col min="8" max="15" width="4.58203125" style="1" customWidth="1"/>
    <col min="16" max="16" width="6.83203125" style="1" customWidth="1"/>
    <col min="17" max="16384" width="9" style="1"/>
  </cols>
  <sheetData>
    <row r="1" spans="1:16384" ht="49" customHeight="1" thickBot="1" x14ac:dyDescent="0.6">
      <c r="A1" s="81" t="s">
        <v>79</v>
      </c>
      <c r="B1" s="82"/>
      <c r="C1" s="82"/>
      <c r="D1" s="82"/>
      <c r="E1" s="82"/>
      <c r="F1" s="82"/>
      <c r="G1" s="82"/>
      <c r="H1" s="82"/>
      <c r="I1" s="82"/>
      <c r="J1" s="82"/>
      <c r="K1" s="82"/>
      <c r="L1" s="82"/>
      <c r="M1" s="82"/>
      <c r="N1" s="82"/>
      <c r="O1" s="82"/>
      <c r="P1" s="83"/>
    </row>
    <row r="2" spans="1:16384" ht="41.25" customHeight="1" x14ac:dyDescent="0.8">
      <c r="A2" s="90" t="s">
        <v>57</v>
      </c>
      <c r="B2" s="91"/>
      <c r="C2" s="91"/>
      <c r="D2" s="91"/>
      <c r="E2" s="91"/>
      <c r="F2" s="91"/>
      <c r="G2" s="91"/>
      <c r="H2" s="91"/>
      <c r="I2" s="91"/>
      <c r="J2" s="91"/>
      <c r="K2" s="91"/>
      <c r="L2" s="91"/>
      <c r="M2" s="91"/>
      <c r="N2" s="91"/>
      <c r="O2" s="91"/>
      <c r="P2" s="92"/>
    </row>
    <row r="3" spans="1:16384" ht="41.25" customHeight="1" x14ac:dyDescent="0.55000000000000004">
      <c r="A3" s="2" t="s">
        <v>37</v>
      </c>
      <c r="B3" s="111">
        <v>44562</v>
      </c>
      <c r="C3" s="111"/>
      <c r="D3" s="111"/>
      <c r="E3" s="111"/>
      <c r="F3" s="111"/>
      <c r="G3" s="111"/>
      <c r="H3" s="111"/>
      <c r="I3" s="111"/>
      <c r="J3" s="111"/>
      <c r="K3" s="111"/>
      <c r="L3" s="111"/>
      <c r="M3" s="111"/>
      <c r="N3" s="111"/>
      <c r="O3" s="111"/>
      <c r="P3" s="112"/>
    </row>
    <row r="4" spans="1:16384" ht="41.25" customHeight="1" x14ac:dyDescent="0.55000000000000004">
      <c r="A4" s="2" t="s">
        <v>38</v>
      </c>
      <c r="B4" s="113" t="s">
        <v>58</v>
      </c>
      <c r="C4" s="113"/>
      <c r="D4" s="113"/>
      <c r="E4" s="113"/>
      <c r="F4" s="113"/>
      <c r="G4" s="113"/>
      <c r="H4" s="113"/>
      <c r="I4" s="113"/>
      <c r="J4" s="113"/>
      <c r="K4" s="113"/>
      <c r="L4" s="113"/>
      <c r="M4" s="113"/>
      <c r="N4" s="113"/>
      <c r="O4" s="113"/>
      <c r="P4" s="114"/>
    </row>
    <row r="5" spans="1:16384" ht="18" x14ac:dyDescent="0.55000000000000004">
      <c r="A5" s="109" t="s">
        <v>39</v>
      </c>
      <c r="B5" s="120" t="s">
        <v>59</v>
      </c>
      <c r="C5" s="120"/>
      <c r="D5" s="120"/>
      <c r="E5" s="120"/>
      <c r="F5" s="121"/>
      <c r="G5" s="121"/>
      <c r="H5" s="121"/>
      <c r="I5" s="121"/>
      <c r="J5" s="121"/>
      <c r="K5" s="121"/>
      <c r="L5" s="121"/>
      <c r="M5" s="121"/>
      <c r="N5" s="121"/>
      <c r="O5" s="121"/>
      <c r="P5" s="122"/>
    </row>
    <row r="6" spans="1:16384" ht="41.25" customHeight="1" x14ac:dyDescent="0.55000000000000004">
      <c r="A6" s="110"/>
      <c r="B6" s="115" t="s">
        <v>60</v>
      </c>
      <c r="C6" s="115"/>
      <c r="D6" s="115"/>
      <c r="E6" s="115"/>
      <c r="F6" s="116"/>
      <c r="G6" s="116"/>
      <c r="H6" s="116"/>
      <c r="I6" s="116"/>
      <c r="J6" s="116"/>
      <c r="K6" s="116"/>
      <c r="L6" s="116"/>
      <c r="M6" s="116"/>
      <c r="N6" s="116"/>
      <c r="O6" s="116"/>
      <c r="P6" s="117"/>
    </row>
    <row r="7" spans="1:16384" ht="41.25" customHeight="1" x14ac:dyDescent="0.55000000000000004">
      <c r="A7" s="2" t="s">
        <v>41</v>
      </c>
      <c r="B7" s="113" t="s">
        <v>61</v>
      </c>
      <c r="C7" s="113"/>
      <c r="D7" s="113"/>
      <c r="E7" s="113"/>
      <c r="F7" s="118"/>
      <c r="G7" s="118"/>
      <c r="H7" s="118"/>
      <c r="I7" s="118"/>
      <c r="J7" s="118"/>
      <c r="K7" s="118"/>
      <c r="L7" s="118"/>
      <c r="M7" s="118"/>
      <c r="N7" s="118"/>
      <c r="O7" s="118"/>
      <c r="P7" s="119"/>
    </row>
    <row r="8" spans="1:16384" ht="41.25" customHeight="1" x14ac:dyDescent="0.55000000000000004">
      <c r="A8" s="2" t="s">
        <v>42</v>
      </c>
      <c r="B8" s="113" t="s">
        <v>62</v>
      </c>
      <c r="C8" s="113"/>
      <c r="D8" s="113"/>
      <c r="E8" s="113"/>
      <c r="F8" s="118"/>
      <c r="G8" s="118"/>
      <c r="H8" s="118"/>
      <c r="I8" s="118"/>
      <c r="J8" s="118"/>
      <c r="K8" s="118"/>
      <c r="L8" s="118"/>
      <c r="M8" s="118"/>
      <c r="N8" s="118"/>
      <c r="O8" s="118"/>
      <c r="P8" s="119"/>
    </row>
    <row r="9" spans="1:16384" ht="41.25" customHeight="1" x14ac:dyDescent="0.55000000000000004">
      <c r="A9" s="2" t="s">
        <v>43</v>
      </c>
      <c r="B9" s="113" t="s">
        <v>20</v>
      </c>
      <c r="C9" s="113"/>
      <c r="D9" s="113"/>
      <c r="E9" s="113"/>
      <c r="F9" s="113"/>
      <c r="G9" s="113"/>
      <c r="H9" s="64" t="s">
        <v>44</v>
      </c>
      <c r="I9" s="65"/>
      <c r="J9" s="65"/>
      <c r="K9" s="65"/>
      <c r="L9" s="65"/>
      <c r="M9" s="113" t="s">
        <v>63</v>
      </c>
      <c r="N9" s="118"/>
      <c r="O9" s="118"/>
      <c r="P9" s="119"/>
    </row>
    <row r="10" spans="1:16384" ht="41.25" customHeight="1" x14ac:dyDescent="0.55000000000000004">
      <c r="A10" s="2" t="s">
        <v>64</v>
      </c>
      <c r="B10" s="64">
        <v>1</v>
      </c>
      <c r="C10" s="64"/>
      <c r="D10" s="64"/>
      <c r="E10" s="64"/>
      <c r="F10" s="64"/>
      <c r="G10" s="56" t="s">
        <v>65</v>
      </c>
      <c r="H10" s="68" t="s">
        <v>66</v>
      </c>
      <c r="I10" s="69"/>
      <c r="J10" s="69"/>
      <c r="K10" s="69"/>
      <c r="L10" s="70"/>
      <c r="M10" s="68" t="s">
        <v>5</v>
      </c>
      <c r="N10" s="69"/>
      <c r="O10" s="69"/>
      <c r="P10" s="105"/>
    </row>
    <row r="11" spans="1:16384" ht="41.25" customHeight="1" x14ac:dyDescent="0.55000000000000004">
      <c r="A11" s="2" t="s">
        <v>45</v>
      </c>
      <c r="B11" s="113" t="s">
        <v>67</v>
      </c>
      <c r="C11" s="118"/>
      <c r="D11" s="118"/>
      <c r="E11" s="118"/>
      <c r="F11" s="118"/>
      <c r="G11" s="118"/>
      <c r="H11" s="64" t="s">
        <v>46</v>
      </c>
      <c r="I11" s="64"/>
      <c r="J11" s="64"/>
      <c r="K11" s="64"/>
      <c r="L11" s="87">
        <v>0</v>
      </c>
      <c r="M11" s="87"/>
      <c r="N11" s="87"/>
      <c r="O11" s="87"/>
      <c r="P11" s="88"/>
    </row>
    <row r="12" spans="1:16384" ht="41.25" customHeight="1" x14ac:dyDescent="0.55000000000000004">
      <c r="A12" s="2" t="s">
        <v>47</v>
      </c>
      <c r="B12" s="87">
        <v>200000</v>
      </c>
      <c r="C12" s="87"/>
      <c r="D12" s="87"/>
      <c r="E12" s="87"/>
      <c r="F12" s="87"/>
      <c r="G12" s="87"/>
      <c r="H12" s="87"/>
      <c r="I12" s="87"/>
      <c r="J12" s="87"/>
      <c r="K12" s="87"/>
      <c r="L12" s="87"/>
      <c r="M12" s="87"/>
      <c r="N12" s="87"/>
      <c r="O12" s="87"/>
      <c r="P12" s="88"/>
    </row>
    <row r="13" spans="1:16384" ht="41.25" customHeight="1" x14ac:dyDescent="0.55000000000000004">
      <c r="A13" s="102" t="s">
        <v>48</v>
      </c>
      <c r="B13" s="103"/>
      <c r="C13" s="103"/>
      <c r="D13" s="103"/>
      <c r="E13" s="103"/>
      <c r="F13" s="103"/>
      <c r="G13" s="103"/>
      <c r="H13" s="103"/>
      <c r="I13" s="103"/>
      <c r="J13" s="103"/>
      <c r="K13" s="103"/>
      <c r="L13" s="103"/>
      <c r="M13" s="103"/>
      <c r="N13" s="103"/>
      <c r="O13" s="103"/>
      <c r="P13" s="104"/>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c r="XEM13" s="96"/>
      <c r="XEN13" s="96"/>
      <c r="XEO13" s="96"/>
      <c r="XEP13" s="96"/>
      <c r="XEQ13" s="96"/>
      <c r="XER13" s="96"/>
      <c r="XES13" s="96"/>
      <c r="XET13" s="96"/>
      <c r="XEU13" s="96"/>
      <c r="XEV13" s="96"/>
      <c r="XEW13" s="96"/>
      <c r="XEX13" s="96"/>
      <c r="XEY13" s="96"/>
      <c r="XEZ13" s="96"/>
      <c r="XFA13" s="96"/>
      <c r="XFB13" s="96"/>
      <c r="XFC13" s="96"/>
      <c r="XFD13" s="96"/>
    </row>
    <row r="14" spans="1:16384" ht="63.75" customHeight="1" x14ac:dyDescent="0.55000000000000004">
      <c r="A14" s="78" t="s">
        <v>68</v>
      </c>
      <c r="B14" s="79"/>
      <c r="C14" s="79"/>
      <c r="D14" s="79"/>
      <c r="E14" s="79"/>
      <c r="F14" s="79"/>
      <c r="G14" s="79"/>
      <c r="H14" s="79"/>
      <c r="I14" s="79"/>
      <c r="J14" s="79"/>
      <c r="K14" s="79"/>
      <c r="L14" s="79"/>
      <c r="M14" s="79"/>
      <c r="N14" s="79"/>
      <c r="O14" s="79"/>
      <c r="P14" s="80"/>
    </row>
    <row r="15" spans="1:16384" s="4" customFormat="1" ht="37" customHeight="1" x14ac:dyDescent="0.55000000000000004">
      <c r="A15" s="57" t="s">
        <v>73</v>
      </c>
      <c r="B15" s="93" t="s">
        <v>76</v>
      </c>
      <c r="C15" s="93"/>
      <c r="D15" s="93"/>
      <c r="E15" s="93"/>
      <c r="F15" s="93"/>
      <c r="G15" s="93"/>
      <c r="H15" s="93"/>
      <c r="I15" s="93"/>
      <c r="J15" s="93"/>
      <c r="K15" s="93"/>
      <c r="L15" s="93"/>
      <c r="M15" s="93"/>
      <c r="N15" s="3"/>
      <c r="O15" s="58"/>
      <c r="P15" s="5"/>
    </row>
    <row r="16" spans="1:16384" s="4" customFormat="1" ht="37" customHeight="1" x14ac:dyDescent="0.55000000000000004">
      <c r="A16" s="57" t="s">
        <v>74</v>
      </c>
      <c r="B16" s="93" t="s">
        <v>77</v>
      </c>
      <c r="C16" s="93"/>
      <c r="D16" s="93"/>
      <c r="E16" s="93"/>
      <c r="F16" s="93"/>
      <c r="G16" s="93"/>
      <c r="H16" s="93"/>
      <c r="I16" s="93"/>
      <c r="J16" s="93"/>
      <c r="K16" s="93"/>
      <c r="L16" s="93"/>
      <c r="M16" s="93"/>
      <c r="N16" s="3"/>
      <c r="O16" s="59"/>
      <c r="P16" s="60"/>
    </row>
    <row r="17" spans="1:16" ht="18.75" customHeight="1" x14ac:dyDescent="0.5">
      <c r="A17" s="61" t="s">
        <v>75</v>
      </c>
      <c r="B17" s="94"/>
      <c r="C17" s="94"/>
      <c r="D17" s="94"/>
      <c r="E17" s="94"/>
      <c r="F17" s="94"/>
      <c r="G17" s="94"/>
      <c r="H17" s="94"/>
      <c r="I17" s="94"/>
      <c r="J17" s="94"/>
      <c r="K17" s="94"/>
      <c r="L17" s="94"/>
      <c r="M17" s="94"/>
      <c r="N17" s="94"/>
      <c r="O17" s="94"/>
      <c r="P17" s="95"/>
    </row>
    <row r="18" spans="1:16" s="4" customFormat="1" ht="30" customHeight="1" x14ac:dyDescent="0.55000000000000004">
      <c r="A18" s="75"/>
      <c r="B18" s="76"/>
      <c r="C18" s="76"/>
      <c r="D18" s="76"/>
      <c r="E18" s="76"/>
      <c r="F18" s="76"/>
      <c r="G18" s="76"/>
      <c r="H18" s="76"/>
      <c r="I18" s="76"/>
      <c r="J18" s="76"/>
      <c r="K18" s="76"/>
      <c r="L18" s="76"/>
      <c r="M18" s="76"/>
      <c r="N18" s="76"/>
      <c r="O18" s="76"/>
      <c r="P18" s="77"/>
    </row>
    <row r="19" spans="1:16" ht="18.75" customHeight="1" x14ac:dyDescent="0.5">
      <c r="A19" s="61" t="s">
        <v>50</v>
      </c>
      <c r="B19" s="62"/>
      <c r="C19" s="62"/>
      <c r="D19" s="62"/>
      <c r="E19" s="62"/>
      <c r="F19" s="62"/>
      <c r="G19" s="62"/>
      <c r="H19" s="62"/>
      <c r="I19" s="62"/>
      <c r="J19" s="62"/>
      <c r="K19" s="62"/>
      <c r="L19" s="62"/>
      <c r="M19" s="62"/>
      <c r="N19" s="62"/>
      <c r="O19" s="62"/>
      <c r="P19" s="63"/>
    </row>
    <row r="20" spans="1:16" s="4" customFormat="1" ht="41.25" customHeight="1" x14ac:dyDescent="0.55000000000000004">
      <c r="A20" s="2" t="s">
        <v>51</v>
      </c>
      <c r="B20" s="68"/>
      <c r="C20" s="69"/>
      <c r="D20" s="69"/>
      <c r="E20" s="69"/>
      <c r="F20" s="69"/>
      <c r="G20" s="70"/>
      <c r="H20" s="71" t="s">
        <v>69</v>
      </c>
      <c r="I20" s="72"/>
      <c r="J20" s="72"/>
      <c r="K20" s="73"/>
      <c r="L20" s="71"/>
      <c r="M20" s="72"/>
      <c r="N20" s="72"/>
      <c r="O20" s="72"/>
      <c r="P20" s="74"/>
    </row>
    <row r="21" spans="1:16" s="4" customFormat="1" ht="41.25" customHeight="1" x14ac:dyDescent="0.55000000000000004">
      <c r="A21" s="2" t="s">
        <v>53</v>
      </c>
      <c r="B21" s="64"/>
      <c r="C21" s="65"/>
      <c r="D21" s="65"/>
      <c r="E21" s="65"/>
      <c r="F21" s="65"/>
      <c r="G21" s="65"/>
      <c r="H21" s="65"/>
      <c r="I21" s="65"/>
      <c r="J21" s="65"/>
      <c r="K21" s="65"/>
      <c r="L21" s="65"/>
      <c r="M21" s="65"/>
      <c r="N21" s="65"/>
      <c r="O21" s="65"/>
      <c r="P21" s="66"/>
    </row>
    <row r="22" spans="1:16" s="4" customFormat="1" ht="41.25" customHeight="1" x14ac:dyDescent="0.55000000000000004">
      <c r="A22" s="2" t="s">
        <v>54</v>
      </c>
      <c r="B22" s="64"/>
      <c r="C22" s="65"/>
      <c r="D22" s="65"/>
      <c r="E22" s="65"/>
      <c r="F22" s="65"/>
      <c r="G22" s="65"/>
      <c r="H22" s="65"/>
      <c r="I22" s="65"/>
      <c r="J22" s="65"/>
      <c r="K22" s="65"/>
      <c r="L22" s="65"/>
      <c r="M22" s="65"/>
      <c r="N22" s="65"/>
      <c r="O22" s="65"/>
      <c r="P22" s="66"/>
    </row>
    <row r="23" spans="1:16" ht="49" customHeight="1" x14ac:dyDescent="0.55000000000000004">
      <c r="A23" s="78" t="s">
        <v>70</v>
      </c>
      <c r="B23" s="79"/>
      <c r="C23" s="79"/>
      <c r="D23" s="79"/>
      <c r="E23" s="79"/>
      <c r="F23" s="79"/>
      <c r="G23" s="79"/>
      <c r="H23" s="79"/>
      <c r="I23" s="79"/>
      <c r="J23" s="79"/>
      <c r="K23" s="79"/>
      <c r="L23" s="79"/>
      <c r="M23" s="79"/>
      <c r="N23" s="79"/>
      <c r="O23" s="79"/>
      <c r="P23" s="80"/>
    </row>
    <row r="24" spans="1:16" ht="30" customHeight="1" x14ac:dyDescent="0.55000000000000004">
      <c r="A24" s="6" t="s">
        <v>56</v>
      </c>
      <c r="C24" s="7"/>
      <c r="D24" s="7"/>
      <c r="E24" s="7"/>
      <c r="F24" s="7"/>
      <c r="G24" s="7"/>
      <c r="H24" s="7"/>
      <c r="I24" s="7"/>
      <c r="J24" s="7"/>
      <c r="K24" s="8"/>
      <c r="L24" s="7"/>
      <c r="M24" s="7"/>
      <c r="N24" s="7"/>
      <c r="O24" s="7"/>
      <c r="P24" s="9"/>
    </row>
    <row r="25" spans="1:16" ht="30" customHeight="1" x14ac:dyDescent="0.55000000000000004">
      <c r="A25" s="6" t="s">
        <v>80</v>
      </c>
      <c r="C25" s="7"/>
      <c r="D25" s="7"/>
      <c r="E25" s="7"/>
      <c r="F25" s="7"/>
      <c r="G25" s="7"/>
      <c r="H25" s="7"/>
      <c r="I25" s="7"/>
      <c r="J25" s="7"/>
      <c r="K25" s="8"/>
      <c r="L25" s="7"/>
      <c r="M25" s="7"/>
      <c r="N25" s="7"/>
      <c r="O25" s="7"/>
      <c r="P25" s="9"/>
    </row>
    <row r="26" spans="1:16" s="14" customFormat="1" ht="30" customHeight="1" thickBot="1" x14ac:dyDescent="0.6">
      <c r="A26" s="10"/>
      <c r="B26" s="11"/>
      <c r="C26" s="11"/>
      <c r="D26" s="11"/>
      <c r="E26" s="11"/>
      <c r="F26" s="11"/>
      <c r="G26" s="11"/>
      <c r="H26" s="11"/>
      <c r="I26" s="11"/>
      <c r="J26" s="12"/>
      <c r="K26" s="11"/>
      <c r="L26" s="11"/>
      <c r="M26" s="11"/>
      <c r="N26" s="11"/>
      <c r="O26" s="11"/>
      <c r="P26" s="13"/>
    </row>
  </sheetData>
  <sheetProtection algorithmName="SHA-512" hashValue="DuTq2GHwK24rOh2YnUYn5icZCdkCs1ByAPzjw2JK9XKSnTQnWtjhj0wbiBm4XptBOddjpCs1vyk+q70Ec+knwg==" saltValue="Za+5qagq6ctHQ8FY7kWg1A==" spinCount="100000" sheet="1" objects="1" scenarios="1"/>
  <mergeCells count="1055">
    <mergeCell ref="B15:M15"/>
    <mergeCell ref="B16:M16"/>
    <mergeCell ref="A17:P17"/>
    <mergeCell ref="A1:P1"/>
    <mergeCell ref="A2:P2"/>
    <mergeCell ref="B3:P3"/>
    <mergeCell ref="B4:P4"/>
    <mergeCell ref="B6:P6"/>
    <mergeCell ref="B7:P7"/>
    <mergeCell ref="AG13:AV13"/>
    <mergeCell ref="AW13:BL13"/>
    <mergeCell ref="BM13:CB13"/>
    <mergeCell ref="CC13:CR13"/>
    <mergeCell ref="CS13:DH13"/>
    <mergeCell ref="DI13:DX13"/>
    <mergeCell ref="B11:G11"/>
    <mergeCell ref="H11:K11"/>
    <mergeCell ref="L11:P11"/>
    <mergeCell ref="B12:P12"/>
    <mergeCell ref="A13:P13"/>
    <mergeCell ref="Q13:AF13"/>
    <mergeCell ref="B8:P8"/>
    <mergeCell ref="B9:G9"/>
    <mergeCell ref="H9:L9"/>
    <mergeCell ref="M9:P9"/>
    <mergeCell ref="B10:F10"/>
    <mergeCell ref="H10:L10"/>
    <mergeCell ref="M10:P10"/>
    <mergeCell ref="B5:P5"/>
    <mergeCell ref="A5:A6"/>
    <mergeCell ref="LI13:LX13"/>
    <mergeCell ref="LY13:MN13"/>
    <mergeCell ref="MO13:ND13"/>
    <mergeCell ref="NE13:NT13"/>
    <mergeCell ref="NU13:OJ13"/>
    <mergeCell ref="OK13:OZ13"/>
    <mergeCell ref="HQ13:IF13"/>
    <mergeCell ref="IG13:IV13"/>
    <mergeCell ref="IW13:JL13"/>
    <mergeCell ref="JM13:KB13"/>
    <mergeCell ref="KC13:KR13"/>
    <mergeCell ref="KS13:LH13"/>
    <mergeCell ref="DY13:EN13"/>
    <mergeCell ref="EO13:FD13"/>
    <mergeCell ref="FE13:FT13"/>
    <mergeCell ref="FU13:GJ13"/>
    <mergeCell ref="GK13:GZ13"/>
    <mergeCell ref="HA13:HP13"/>
    <mergeCell ref="WK13:WZ13"/>
    <mergeCell ref="XA13:XP13"/>
    <mergeCell ref="XQ13:YF13"/>
    <mergeCell ref="YG13:YV13"/>
    <mergeCell ref="YW13:ZL13"/>
    <mergeCell ref="ZM13:AAB13"/>
    <mergeCell ref="SS13:TH13"/>
    <mergeCell ref="TI13:TX13"/>
    <mergeCell ref="TY13:UN13"/>
    <mergeCell ref="UO13:VD13"/>
    <mergeCell ref="VE13:VT13"/>
    <mergeCell ref="VU13:WJ13"/>
    <mergeCell ref="PA13:PP13"/>
    <mergeCell ref="PQ13:QF13"/>
    <mergeCell ref="QG13:QV13"/>
    <mergeCell ref="QW13:RL13"/>
    <mergeCell ref="RM13:SB13"/>
    <mergeCell ref="SC13:SR13"/>
    <mergeCell ref="AHM13:AIB13"/>
    <mergeCell ref="AIC13:AIR13"/>
    <mergeCell ref="AIS13:AJH13"/>
    <mergeCell ref="AJI13:AJX13"/>
    <mergeCell ref="AJY13:AKN13"/>
    <mergeCell ref="AKO13:ALD13"/>
    <mergeCell ref="ADU13:AEJ13"/>
    <mergeCell ref="AEK13:AEZ13"/>
    <mergeCell ref="AFA13:AFP13"/>
    <mergeCell ref="AFQ13:AGF13"/>
    <mergeCell ref="AGG13:AGV13"/>
    <mergeCell ref="AGW13:AHL13"/>
    <mergeCell ref="AAC13:AAR13"/>
    <mergeCell ref="AAS13:ABH13"/>
    <mergeCell ref="ABI13:ABX13"/>
    <mergeCell ref="ABY13:ACN13"/>
    <mergeCell ref="ACO13:ADD13"/>
    <mergeCell ref="ADE13:ADT13"/>
    <mergeCell ref="ASO13:ATD13"/>
    <mergeCell ref="ATE13:ATT13"/>
    <mergeCell ref="ATU13:AUJ13"/>
    <mergeCell ref="AUK13:AUZ13"/>
    <mergeCell ref="AVA13:AVP13"/>
    <mergeCell ref="AVQ13:AWF13"/>
    <mergeCell ref="AOW13:APL13"/>
    <mergeCell ref="APM13:AQB13"/>
    <mergeCell ref="AQC13:AQR13"/>
    <mergeCell ref="AQS13:ARH13"/>
    <mergeCell ref="ARI13:ARX13"/>
    <mergeCell ref="ARY13:ASN13"/>
    <mergeCell ref="ALE13:ALT13"/>
    <mergeCell ref="ALU13:AMJ13"/>
    <mergeCell ref="AMK13:AMZ13"/>
    <mergeCell ref="ANA13:ANP13"/>
    <mergeCell ref="ANQ13:AOF13"/>
    <mergeCell ref="AOG13:AOV13"/>
    <mergeCell ref="BDQ13:BEF13"/>
    <mergeCell ref="BEG13:BEV13"/>
    <mergeCell ref="BEW13:BFL13"/>
    <mergeCell ref="BFM13:BGB13"/>
    <mergeCell ref="BGC13:BGR13"/>
    <mergeCell ref="BGS13:BHH13"/>
    <mergeCell ref="AZY13:BAN13"/>
    <mergeCell ref="BAO13:BBD13"/>
    <mergeCell ref="BBE13:BBT13"/>
    <mergeCell ref="BBU13:BCJ13"/>
    <mergeCell ref="BCK13:BCZ13"/>
    <mergeCell ref="BDA13:BDP13"/>
    <mergeCell ref="AWG13:AWV13"/>
    <mergeCell ref="AWW13:AXL13"/>
    <mergeCell ref="AXM13:AYB13"/>
    <mergeCell ref="AYC13:AYR13"/>
    <mergeCell ref="AYS13:AZH13"/>
    <mergeCell ref="AZI13:AZX13"/>
    <mergeCell ref="BOS13:BPH13"/>
    <mergeCell ref="BPI13:BPX13"/>
    <mergeCell ref="BPY13:BQN13"/>
    <mergeCell ref="BQO13:BRD13"/>
    <mergeCell ref="BRE13:BRT13"/>
    <mergeCell ref="BRU13:BSJ13"/>
    <mergeCell ref="BLA13:BLP13"/>
    <mergeCell ref="BLQ13:BMF13"/>
    <mergeCell ref="BMG13:BMV13"/>
    <mergeCell ref="BMW13:BNL13"/>
    <mergeCell ref="BNM13:BOB13"/>
    <mergeCell ref="BOC13:BOR13"/>
    <mergeCell ref="BHI13:BHX13"/>
    <mergeCell ref="BHY13:BIN13"/>
    <mergeCell ref="BIO13:BJD13"/>
    <mergeCell ref="BJE13:BJT13"/>
    <mergeCell ref="BJU13:BKJ13"/>
    <mergeCell ref="BKK13:BKZ13"/>
    <mergeCell ref="BZU13:CAJ13"/>
    <mergeCell ref="CAK13:CAZ13"/>
    <mergeCell ref="CBA13:CBP13"/>
    <mergeCell ref="CBQ13:CCF13"/>
    <mergeCell ref="CCG13:CCV13"/>
    <mergeCell ref="CCW13:CDL13"/>
    <mergeCell ref="BWC13:BWR13"/>
    <mergeCell ref="BWS13:BXH13"/>
    <mergeCell ref="BXI13:BXX13"/>
    <mergeCell ref="BXY13:BYN13"/>
    <mergeCell ref="BYO13:BZD13"/>
    <mergeCell ref="BZE13:BZT13"/>
    <mergeCell ref="BSK13:BSZ13"/>
    <mergeCell ref="BTA13:BTP13"/>
    <mergeCell ref="BTQ13:BUF13"/>
    <mergeCell ref="BUG13:BUV13"/>
    <mergeCell ref="BUW13:BVL13"/>
    <mergeCell ref="BVM13:BWB13"/>
    <mergeCell ref="CKW13:CLL13"/>
    <mergeCell ref="CLM13:CMB13"/>
    <mergeCell ref="CMC13:CMR13"/>
    <mergeCell ref="CMS13:CNH13"/>
    <mergeCell ref="CNI13:CNX13"/>
    <mergeCell ref="CNY13:CON13"/>
    <mergeCell ref="CHE13:CHT13"/>
    <mergeCell ref="CHU13:CIJ13"/>
    <mergeCell ref="CIK13:CIZ13"/>
    <mergeCell ref="CJA13:CJP13"/>
    <mergeCell ref="CJQ13:CKF13"/>
    <mergeCell ref="CKG13:CKV13"/>
    <mergeCell ref="CDM13:CEB13"/>
    <mergeCell ref="CEC13:CER13"/>
    <mergeCell ref="CES13:CFH13"/>
    <mergeCell ref="CFI13:CFX13"/>
    <mergeCell ref="CFY13:CGN13"/>
    <mergeCell ref="CGO13:CHD13"/>
    <mergeCell ref="CVY13:CWN13"/>
    <mergeCell ref="CWO13:CXD13"/>
    <mergeCell ref="CXE13:CXT13"/>
    <mergeCell ref="CXU13:CYJ13"/>
    <mergeCell ref="CYK13:CYZ13"/>
    <mergeCell ref="CZA13:CZP13"/>
    <mergeCell ref="CSG13:CSV13"/>
    <mergeCell ref="CSW13:CTL13"/>
    <mergeCell ref="CTM13:CUB13"/>
    <mergeCell ref="CUC13:CUR13"/>
    <mergeCell ref="CUS13:CVH13"/>
    <mergeCell ref="CVI13:CVX13"/>
    <mergeCell ref="COO13:CPD13"/>
    <mergeCell ref="CPE13:CPT13"/>
    <mergeCell ref="CPU13:CQJ13"/>
    <mergeCell ref="CQK13:CQZ13"/>
    <mergeCell ref="CRA13:CRP13"/>
    <mergeCell ref="CRQ13:CSF13"/>
    <mergeCell ref="DHA13:DHP13"/>
    <mergeCell ref="DHQ13:DIF13"/>
    <mergeCell ref="DIG13:DIV13"/>
    <mergeCell ref="DIW13:DJL13"/>
    <mergeCell ref="DJM13:DKB13"/>
    <mergeCell ref="DKC13:DKR13"/>
    <mergeCell ref="DDI13:DDX13"/>
    <mergeCell ref="DDY13:DEN13"/>
    <mergeCell ref="DEO13:DFD13"/>
    <mergeCell ref="DFE13:DFT13"/>
    <mergeCell ref="DFU13:DGJ13"/>
    <mergeCell ref="DGK13:DGZ13"/>
    <mergeCell ref="CZQ13:DAF13"/>
    <mergeCell ref="DAG13:DAV13"/>
    <mergeCell ref="DAW13:DBL13"/>
    <mergeCell ref="DBM13:DCB13"/>
    <mergeCell ref="DCC13:DCR13"/>
    <mergeCell ref="DCS13:DDH13"/>
    <mergeCell ref="DSC13:DSR13"/>
    <mergeCell ref="DSS13:DTH13"/>
    <mergeCell ref="DTI13:DTX13"/>
    <mergeCell ref="DTY13:DUN13"/>
    <mergeCell ref="DUO13:DVD13"/>
    <mergeCell ref="DVE13:DVT13"/>
    <mergeCell ref="DOK13:DOZ13"/>
    <mergeCell ref="DPA13:DPP13"/>
    <mergeCell ref="DPQ13:DQF13"/>
    <mergeCell ref="DQG13:DQV13"/>
    <mergeCell ref="DQW13:DRL13"/>
    <mergeCell ref="DRM13:DSB13"/>
    <mergeCell ref="DKS13:DLH13"/>
    <mergeCell ref="DLI13:DLX13"/>
    <mergeCell ref="DLY13:DMN13"/>
    <mergeCell ref="DMO13:DND13"/>
    <mergeCell ref="DNE13:DNT13"/>
    <mergeCell ref="DNU13:DOJ13"/>
    <mergeCell ref="EDE13:EDT13"/>
    <mergeCell ref="EDU13:EEJ13"/>
    <mergeCell ref="EEK13:EEZ13"/>
    <mergeCell ref="EFA13:EFP13"/>
    <mergeCell ref="EFQ13:EGF13"/>
    <mergeCell ref="EGG13:EGV13"/>
    <mergeCell ref="DZM13:EAB13"/>
    <mergeCell ref="EAC13:EAR13"/>
    <mergeCell ref="EAS13:EBH13"/>
    <mergeCell ref="EBI13:EBX13"/>
    <mergeCell ref="EBY13:ECN13"/>
    <mergeCell ref="ECO13:EDD13"/>
    <mergeCell ref="DVU13:DWJ13"/>
    <mergeCell ref="DWK13:DWZ13"/>
    <mergeCell ref="DXA13:DXP13"/>
    <mergeCell ref="DXQ13:DYF13"/>
    <mergeCell ref="DYG13:DYV13"/>
    <mergeCell ref="DYW13:DZL13"/>
    <mergeCell ref="EOG13:EOV13"/>
    <mergeCell ref="EOW13:EPL13"/>
    <mergeCell ref="EPM13:EQB13"/>
    <mergeCell ref="EQC13:EQR13"/>
    <mergeCell ref="EQS13:ERH13"/>
    <mergeCell ref="ERI13:ERX13"/>
    <mergeCell ref="EKO13:ELD13"/>
    <mergeCell ref="ELE13:ELT13"/>
    <mergeCell ref="ELU13:EMJ13"/>
    <mergeCell ref="EMK13:EMZ13"/>
    <mergeCell ref="ENA13:ENP13"/>
    <mergeCell ref="ENQ13:EOF13"/>
    <mergeCell ref="EGW13:EHL13"/>
    <mergeCell ref="EHM13:EIB13"/>
    <mergeCell ref="EIC13:EIR13"/>
    <mergeCell ref="EIS13:EJH13"/>
    <mergeCell ref="EJI13:EJX13"/>
    <mergeCell ref="EJY13:EKN13"/>
    <mergeCell ref="EZI13:EZX13"/>
    <mergeCell ref="EZY13:FAN13"/>
    <mergeCell ref="FAO13:FBD13"/>
    <mergeCell ref="FBE13:FBT13"/>
    <mergeCell ref="FBU13:FCJ13"/>
    <mergeCell ref="FCK13:FCZ13"/>
    <mergeCell ref="EVQ13:EWF13"/>
    <mergeCell ref="EWG13:EWV13"/>
    <mergeCell ref="EWW13:EXL13"/>
    <mergeCell ref="EXM13:EYB13"/>
    <mergeCell ref="EYC13:EYR13"/>
    <mergeCell ref="EYS13:EZH13"/>
    <mergeCell ref="ERY13:ESN13"/>
    <mergeCell ref="ESO13:ETD13"/>
    <mergeCell ref="ETE13:ETT13"/>
    <mergeCell ref="ETU13:EUJ13"/>
    <mergeCell ref="EUK13:EUZ13"/>
    <mergeCell ref="EVA13:EVP13"/>
    <mergeCell ref="FKK13:FKZ13"/>
    <mergeCell ref="FLA13:FLP13"/>
    <mergeCell ref="FLQ13:FMF13"/>
    <mergeCell ref="FMG13:FMV13"/>
    <mergeCell ref="FMW13:FNL13"/>
    <mergeCell ref="FNM13:FOB13"/>
    <mergeCell ref="FGS13:FHH13"/>
    <mergeCell ref="FHI13:FHX13"/>
    <mergeCell ref="FHY13:FIN13"/>
    <mergeCell ref="FIO13:FJD13"/>
    <mergeCell ref="FJE13:FJT13"/>
    <mergeCell ref="FJU13:FKJ13"/>
    <mergeCell ref="FDA13:FDP13"/>
    <mergeCell ref="FDQ13:FEF13"/>
    <mergeCell ref="FEG13:FEV13"/>
    <mergeCell ref="FEW13:FFL13"/>
    <mergeCell ref="FFM13:FGB13"/>
    <mergeCell ref="FGC13:FGR13"/>
    <mergeCell ref="FVM13:FWB13"/>
    <mergeCell ref="FWC13:FWR13"/>
    <mergeCell ref="FWS13:FXH13"/>
    <mergeCell ref="FXI13:FXX13"/>
    <mergeCell ref="FXY13:FYN13"/>
    <mergeCell ref="FYO13:FZD13"/>
    <mergeCell ref="FRU13:FSJ13"/>
    <mergeCell ref="FSK13:FSZ13"/>
    <mergeCell ref="FTA13:FTP13"/>
    <mergeCell ref="FTQ13:FUF13"/>
    <mergeCell ref="FUG13:FUV13"/>
    <mergeCell ref="FUW13:FVL13"/>
    <mergeCell ref="FOC13:FOR13"/>
    <mergeCell ref="FOS13:FPH13"/>
    <mergeCell ref="FPI13:FPX13"/>
    <mergeCell ref="FPY13:FQN13"/>
    <mergeCell ref="FQO13:FRD13"/>
    <mergeCell ref="FRE13:FRT13"/>
    <mergeCell ref="GGO13:GHD13"/>
    <mergeCell ref="GHE13:GHT13"/>
    <mergeCell ref="GHU13:GIJ13"/>
    <mergeCell ref="GIK13:GIZ13"/>
    <mergeCell ref="GJA13:GJP13"/>
    <mergeCell ref="GJQ13:GKF13"/>
    <mergeCell ref="GCW13:GDL13"/>
    <mergeCell ref="GDM13:GEB13"/>
    <mergeCell ref="GEC13:GER13"/>
    <mergeCell ref="GES13:GFH13"/>
    <mergeCell ref="GFI13:GFX13"/>
    <mergeCell ref="GFY13:GGN13"/>
    <mergeCell ref="FZE13:FZT13"/>
    <mergeCell ref="FZU13:GAJ13"/>
    <mergeCell ref="GAK13:GAZ13"/>
    <mergeCell ref="GBA13:GBP13"/>
    <mergeCell ref="GBQ13:GCF13"/>
    <mergeCell ref="GCG13:GCV13"/>
    <mergeCell ref="GRQ13:GSF13"/>
    <mergeCell ref="GSG13:GSV13"/>
    <mergeCell ref="GSW13:GTL13"/>
    <mergeCell ref="GTM13:GUB13"/>
    <mergeCell ref="GUC13:GUR13"/>
    <mergeCell ref="GUS13:GVH13"/>
    <mergeCell ref="GNY13:GON13"/>
    <mergeCell ref="GOO13:GPD13"/>
    <mergeCell ref="GPE13:GPT13"/>
    <mergeCell ref="GPU13:GQJ13"/>
    <mergeCell ref="GQK13:GQZ13"/>
    <mergeCell ref="GRA13:GRP13"/>
    <mergeCell ref="GKG13:GKV13"/>
    <mergeCell ref="GKW13:GLL13"/>
    <mergeCell ref="GLM13:GMB13"/>
    <mergeCell ref="GMC13:GMR13"/>
    <mergeCell ref="GMS13:GNH13"/>
    <mergeCell ref="GNI13:GNX13"/>
    <mergeCell ref="HCS13:HDH13"/>
    <mergeCell ref="HDI13:HDX13"/>
    <mergeCell ref="HDY13:HEN13"/>
    <mergeCell ref="HEO13:HFD13"/>
    <mergeCell ref="HFE13:HFT13"/>
    <mergeCell ref="HFU13:HGJ13"/>
    <mergeCell ref="GZA13:GZP13"/>
    <mergeCell ref="GZQ13:HAF13"/>
    <mergeCell ref="HAG13:HAV13"/>
    <mergeCell ref="HAW13:HBL13"/>
    <mergeCell ref="HBM13:HCB13"/>
    <mergeCell ref="HCC13:HCR13"/>
    <mergeCell ref="GVI13:GVX13"/>
    <mergeCell ref="GVY13:GWN13"/>
    <mergeCell ref="GWO13:GXD13"/>
    <mergeCell ref="GXE13:GXT13"/>
    <mergeCell ref="GXU13:GYJ13"/>
    <mergeCell ref="GYK13:GYZ13"/>
    <mergeCell ref="HNU13:HOJ13"/>
    <mergeCell ref="HOK13:HOZ13"/>
    <mergeCell ref="HPA13:HPP13"/>
    <mergeCell ref="HPQ13:HQF13"/>
    <mergeCell ref="HQG13:HQV13"/>
    <mergeCell ref="HQW13:HRL13"/>
    <mergeCell ref="HKC13:HKR13"/>
    <mergeCell ref="HKS13:HLH13"/>
    <mergeCell ref="HLI13:HLX13"/>
    <mergeCell ref="HLY13:HMN13"/>
    <mergeCell ref="HMO13:HND13"/>
    <mergeCell ref="HNE13:HNT13"/>
    <mergeCell ref="HGK13:HGZ13"/>
    <mergeCell ref="HHA13:HHP13"/>
    <mergeCell ref="HHQ13:HIF13"/>
    <mergeCell ref="HIG13:HIV13"/>
    <mergeCell ref="HIW13:HJL13"/>
    <mergeCell ref="HJM13:HKB13"/>
    <mergeCell ref="HYW13:HZL13"/>
    <mergeCell ref="HZM13:IAB13"/>
    <mergeCell ref="IAC13:IAR13"/>
    <mergeCell ref="IAS13:IBH13"/>
    <mergeCell ref="IBI13:IBX13"/>
    <mergeCell ref="IBY13:ICN13"/>
    <mergeCell ref="HVE13:HVT13"/>
    <mergeCell ref="HVU13:HWJ13"/>
    <mergeCell ref="HWK13:HWZ13"/>
    <mergeCell ref="HXA13:HXP13"/>
    <mergeCell ref="HXQ13:HYF13"/>
    <mergeCell ref="HYG13:HYV13"/>
    <mergeCell ref="HRM13:HSB13"/>
    <mergeCell ref="HSC13:HSR13"/>
    <mergeCell ref="HSS13:HTH13"/>
    <mergeCell ref="HTI13:HTX13"/>
    <mergeCell ref="HTY13:HUN13"/>
    <mergeCell ref="HUO13:HVD13"/>
    <mergeCell ref="IJY13:IKN13"/>
    <mergeCell ref="IKO13:ILD13"/>
    <mergeCell ref="ILE13:ILT13"/>
    <mergeCell ref="ILU13:IMJ13"/>
    <mergeCell ref="IMK13:IMZ13"/>
    <mergeCell ref="INA13:INP13"/>
    <mergeCell ref="IGG13:IGV13"/>
    <mergeCell ref="IGW13:IHL13"/>
    <mergeCell ref="IHM13:IIB13"/>
    <mergeCell ref="IIC13:IIR13"/>
    <mergeCell ref="IIS13:IJH13"/>
    <mergeCell ref="IJI13:IJX13"/>
    <mergeCell ref="ICO13:IDD13"/>
    <mergeCell ref="IDE13:IDT13"/>
    <mergeCell ref="IDU13:IEJ13"/>
    <mergeCell ref="IEK13:IEZ13"/>
    <mergeCell ref="IFA13:IFP13"/>
    <mergeCell ref="IFQ13:IGF13"/>
    <mergeCell ref="IVA13:IVP13"/>
    <mergeCell ref="IVQ13:IWF13"/>
    <mergeCell ref="IWG13:IWV13"/>
    <mergeCell ref="IWW13:IXL13"/>
    <mergeCell ref="IXM13:IYB13"/>
    <mergeCell ref="IYC13:IYR13"/>
    <mergeCell ref="IRI13:IRX13"/>
    <mergeCell ref="IRY13:ISN13"/>
    <mergeCell ref="ISO13:ITD13"/>
    <mergeCell ref="ITE13:ITT13"/>
    <mergeCell ref="ITU13:IUJ13"/>
    <mergeCell ref="IUK13:IUZ13"/>
    <mergeCell ref="INQ13:IOF13"/>
    <mergeCell ref="IOG13:IOV13"/>
    <mergeCell ref="IOW13:IPL13"/>
    <mergeCell ref="IPM13:IQB13"/>
    <mergeCell ref="IQC13:IQR13"/>
    <mergeCell ref="IQS13:IRH13"/>
    <mergeCell ref="JGC13:JGR13"/>
    <mergeCell ref="JGS13:JHH13"/>
    <mergeCell ref="JHI13:JHX13"/>
    <mergeCell ref="JHY13:JIN13"/>
    <mergeCell ref="JIO13:JJD13"/>
    <mergeCell ref="JJE13:JJT13"/>
    <mergeCell ref="JCK13:JCZ13"/>
    <mergeCell ref="JDA13:JDP13"/>
    <mergeCell ref="JDQ13:JEF13"/>
    <mergeCell ref="JEG13:JEV13"/>
    <mergeCell ref="JEW13:JFL13"/>
    <mergeCell ref="JFM13:JGB13"/>
    <mergeCell ref="IYS13:IZH13"/>
    <mergeCell ref="IZI13:IZX13"/>
    <mergeCell ref="IZY13:JAN13"/>
    <mergeCell ref="JAO13:JBD13"/>
    <mergeCell ref="JBE13:JBT13"/>
    <mergeCell ref="JBU13:JCJ13"/>
    <mergeCell ref="JRE13:JRT13"/>
    <mergeCell ref="JRU13:JSJ13"/>
    <mergeCell ref="JSK13:JSZ13"/>
    <mergeCell ref="JTA13:JTP13"/>
    <mergeCell ref="JTQ13:JUF13"/>
    <mergeCell ref="JUG13:JUV13"/>
    <mergeCell ref="JNM13:JOB13"/>
    <mergeCell ref="JOC13:JOR13"/>
    <mergeCell ref="JOS13:JPH13"/>
    <mergeCell ref="JPI13:JPX13"/>
    <mergeCell ref="JPY13:JQN13"/>
    <mergeCell ref="JQO13:JRD13"/>
    <mergeCell ref="JJU13:JKJ13"/>
    <mergeCell ref="JKK13:JKZ13"/>
    <mergeCell ref="JLA13:JLP13"/>
    <mergeCell ref="JLQ13:JMF13"/>
    <mergeCell ref="JMG13:JMV13"/>
    <mergeCell ref="JMW13:JNL13"/>
    <mergeCell ref="KCG13:KCV13"/>
    <mergeCell ref="KCW13:KDL13"/>
    <mergeCell ref="KDM13:KEB13"/>
    <mergeCell ref="KEC13:KER13"/>
    <mergeCell ref="KES13:KFH13"/>
    <mergeCell ref="KFI13:KFX13"/>
    <mergeCell ref="JYO13:JZD13"/>
    <mergeCell ref="JZE13:JZT13"/>
    <mergeCell ref="JZU13:KAJ13"/>
    <mergeCell ref="KAK13:KAZ13"/>
    <mergeCell ref="KBA13:KBP13"/>
    <mergeCell ref="KBQ13:KCF13"/>
    <mergeCell ref="JUW13:JVL13"/>
    <mergeCell ref="JVM13:JWB13"/>
    <mergeCell ref="JWC13:JWR13"/>
    <mergeCell ref="JWS13:JXH13"/>
    <mergeCell ref="JXI13:JXX13"/>
    <mergeCell ref="JXY13:JYN13"/>
    <mergeCell ref="KNI13:KNX13"/>
    <mergeCell ref="KNY13:KON13"/>
    <mergeCell ref="KOO13:KPD13"/>
    <mergeCell ref="KPE13:KPT13"/>
    <mergeCell ref="KPU13:KQJ13"/>
    <mergeCell ref="KQK13:KQZ13"/>
    <mergeCell ref="KJQ13:KKF13"/>
    <mergeCell ref="KKG13:KKV13"/>
    <mergeCell ref="KKW13:KLL13"/>
    <mergeCell ref="KLM13:KMB13"/>
    <mergeCell ref="KMC13:KMR13"/>
    <mergeCell ref="KMS13:KNH13"/>
    <mergeCell ref="KFY13:KGN13"/>
    <mergeCell ref="KGO13:KHD13"/>
    <mergeCell ref="KHE13:KHT13"/>
    <mergeCell ref="KHU13:KIJ13"/>
    <mergeCell ref="KIK13:KIZ13"/>
    <mergeCell ref="KJA13:KJP13"/>
    <mergeCell ref="KYK13:KYZ13"/>
    <mergeCell ref="KZA13:KZP13"/>
    <mergeCell ref="KZQ13:LAF13"/>
    <mergeCell ref="LAG13:LAV13"/>
    <mergeCell ref="LAW13:LBL13"/>
    <mergeCell ref="LBM13:LCB13"/>
    <mergeCell ref="KUS13:KVH13"/>
    <mergeCell ref="KVI13:KVX13"/>
    <mergeCell ref="KVY13:KWN13"/>
    <mergeCell ref="KWO13:KXD13"/>
    <mergeCell ref="KXE13:KXT13"/>
    <mergeCell ref="KXU13:KYJ13"/>
    <mergeCell ref="KRA13:KRP13"/>
    <mergeCell ref="KRQ13:KSF13"/>
    <mergeCell ref="KSG13:KSV13"/>
    <mergeCell ref="KSW13:KTL13"/>
    <mergeCell ref="KTM13:KUB13"/>
    <mergeCell ref="KUC13:KUR13"/>
    <mergeCell ref="LJM13:LKB13"/>
    <mergeCell ref="LKC13:LKR13"/>
    <mergeCell ref="LKS13:LLH13"/>
    <mergeCell ref="LLI13:LLX13"/>
    <mergeCell ref="LLY13:LMN13"/>
    <mergeCell ref="LMO13:LND13"/>
    <mergeCell ref="LFU13:LGJ13"/>
    <mergeCell ref="LGK13:LGZ13"/>
    <mergeCell ref="LHA13:LHP13"/>
    <mergeCell ref="LHQ13:LIF13"/>
    <mergeCell ref="LIG13:LIV13"/>
    <mergeCell ref="LIW13:LJL13"/>
    <mergeCell ref="LCC13:LCR13"/>
    <mergeCell ref="LCS13:LDH13"/>
    <mergeCell ref="LDI13:LDX13"/>
    <mergeCell ref="LDY13:LEN13"/>
    <mergeCell ref="LEO13:LFD13"/>
    <mergeCell ref="LFE13:LFT13"/>
    <mergeCell ref="LUO13:LVD13"/>
    <mergeCell ref="LVE13:LVT13"/>
    <mergeCell ref="LVU13:LWJ13"/>
    <mergeCell ref="LWK13:LWZ13"/>
    <mergeCell ref="LXA13:LXP13"/>
    <mergeCell ref="LXQ13:LYF13"/>
    <mergeCell ref="LQW13:LRL13"/>
    <mergeCell ref="LRM13:LSB13"/>
    <mergeCell ref="LSC13:LSR13"/>
    <mergeCell ref="LSS13:LTH13"/>
    <mergeCell ref="LTI13:LTX13"/>
    <mergeCell ref="LTY13:LUN13"/>
    <mergeCell ref="LNE13:LNT13"/>
    <mergeCell ref="LNU13:LOJ13"/>
    <mergeCell ref="LOK13:LOZ13"/>
    <mergeCell ref="LPA13:LPP13"/>
    <mergeCell ref="LPQ13:LQF13"/>
    <mergeCell ref="LQG13:LQV13"/>
    <mergeCell ref="MFQ13:MGF13"/>
    <mergeCell ref="MGG13:MGV13"/>
    <mergeCell ref="MGW13:MHL13"/>
    <mergeCell ref="MHM13:MIB13"/>
    <mergeCell ref="MIC13:MIR13"/>
    <mergeCell ref="MIS13:MJH13"/>
    <mergeCell ref="MBY13:MCN13"/>
    <mergeCell ref="MCO13:MDD13"/>
    <mergeCell ref="MDE13:MDT13"/>
    <mergeCell ref="MDU13:MEJ13"/>
    <mergeCell ref="MEK13:MEZ13"/>
    <mergeCell ref="MFA13:MFP13"/>
    <mergeCell ref="LYG13:LYV13"/>
    <mergeCell ref="LYW13:LZL13"/>
    <mergeCell ref="LZM13:MAB13"/>
    <mergeCell ref="MAC13:MAR13"/>
    <mergeCell ref="MAS13:MBH13"/>
    <mergeCell ref="MBI13:MBX13"/>
    <mergeCell ref="MQS13:MRH13"/>
    <mergeCell ref="MRI13:MRX13"/>
    <mergeCell ref="MRY13:MSN13"/>
    <mergeCell ref="MSO13:MTD13"/>
    <mergeCell ref="MTE13:MTT13"/>
    <mergeCell ref="MTU13:MUJ13"/>
    <mergeCell ref="MNA13:MNP13"/>
    <mergeCell ref="MNQ13:MOF13"/>
    <mergeCell ref="MOG13:MOV13"/>
    <mergeCell ref="MOW13:MPL13"/>
    <mergeCell ref="MPM13:MQB13"/>
    <mergeCell ref="MQC13:MQR13"/>
    <mergeCell ref="MJI13:MJX13"/>
    <mergeCell ref="MJY13:MKN13"/>
    <mergeCell ref="MKO13:MLD13"/>
    <mergeCell ref="MLE13:MLT13"/>
    <mergeCell ref="MLU13:MMJ13"/>
    <mergeCell ref="MMK13:MMZ13"/>
    <mergeCell ref="NBU13:NCJ13"/>
    <mergeCell ref="NCK13:NCZ13"/>
    <mergeCell ref="NDA13:NDP13"/>
    <mergeCell ref="NDQ13:NEF13"/>
    <mergeCell ref="NEG13:NEV13"/>
    <mergeCell ref="NEW13:NFL13"/>
    <mergeCell ref="MYC13:MYR13"/>
    <mergeCell ref="MYS13:MZH13"/>
    <mergeCell ref="MZI13:MZX13"/>
    <mergeCell ref="MZY13:NAN13"/>
    <mergeCell ref="NAO13:NBD13"/>
    <mergeCell ref="NBE13:NBT13"/>
    <mergeCell ref="MUK13:MUZ13"/>
    <mergeCell ref="MVA13:MVP13"/>
    <mergeCell ref="MVQ13:MWF13"/>
    <mergeCell ref="MWG13:MWV13"/>
    <mergeCell ref="MWW13:MXL13"/>
    <mergeCell ref="MXM13:MYB13"/>
    <mergeCell ref="NMW13:NNL13"/>
    <mergeCell ref="NNM13:NOB13"/>
    <mergeCell ref="NOC13:NOR13"/>
    <mergeCell ref="NOS13:NPH13"/>
    <mergeCell ref="NPI13:NPX13"/>
    <mergeCell ref="NPY13:NQN13"/>
    <mergeCell ref="NJE13:NJT13"/>
    <mergeCell ref="NJU13:NKJ13"/>
    <mergeCell ref="NKK13:NKZ13"/>
    <mergeCell ref="NLA13:NLP13"/>
    <mergeCell ref="NLQ13:NMF13"/>
    <mergeCell ref="NMG13:NMV13"/>
    <mergeCell ref="NFM13:NGB13"/>
    <mergeCell ref="NGC13:NGR13"/>
    <mergeCell ref="NGS13:NHH13"/>
    <mergeCell ref="NHI13:NHX13"/>
    <mergeCell ref="NHY13:NIN13"/>
    <mergeCell ref="NIO13:NJD13"/>
    <mergeCell ref="NXY13:NYN13"/>
    <mergeCell ref="NYO13:NZD13"/>
    <mergeCell ref="NZE13:NZT13"/>
    <mergeCell ref="NZU13:OAJ13"/>
    <mergeCell ref="OAK13:OAZ13"/>
    <mergeCell ref="OBA13:OBP13"/>
    <mergeCell ref="NUG13:NUV13"/>
    <mergeCell ref="NUW13:NVL13"/>
    <mergeCell ref="NVM13:NWB13"/>
    <mergeCell ref="NWC13:NWR13"/>
    <mergeCell ref="NWS13:NXH13"/>
    <mergeCell ref="NXI13:NXX13"/>
    <mergeCell ref="NQO13:NRD13"/>
    <mergeCell ref="NRE13:NRT13"/>
    <mergeCell ref="NRU13:NSJ13"/>
    <mergeCell ref="NSK13:NSZ13"/>
    <mergeCell ref="NTA13:NTP13"/>
    <mergeCell ref="NTQ13:NUF13"/>
    <mergeCell ref="OJA13:OJP13"/>
    <mergeCell ref="OJQ13:OKF13"/>
    <mergeCell ref="OKG13:OKV13"/>
    <mergeCell ref="OKW13:OLL13"/>
    <mergeCell ref="OLM13:OMB13"/>
    <mergeCell ref="OMC13:OMR13"/>
    <mergeCell ref="OFI13:OFX13"/>
    <mergeCell ref="OFY13:OGN13"/>
    <mergeCell ref="OGO13:OHD13"/>
    <mergeCell ref="OHE13:OHT13"/>
    <mergeCell ref="OHU13:OIJ13"/>
    <mergeCell ref="OIK13:OIZ13"/>
    <mergeCell ref="OBQ13:OCF13"/>
    <mergeCell ref="OCG13:OCV13"/>
    <mergeCell ref="OCW13:ODL13"/>
    <mergeCell ref="ODM13:OEB13"/>
    <mergeCell ref="OEC13:OER13"/>
    <mergeCell ref="OES13:OFH13"/>
    <mergeCell ref="OUC13:OUR13"/>
    <mergeCell ref="OUS13:OVH13"/>
    <mergeCell ref="OVI13:OVX13"/>
    <mergeCell ref="OVY13:OWN13"/>
    <mergeCell ref="OWO13:OXD13"/>
    <mergeCell ref="OXE13:OXT13"/>
    <mergeCell ref="OQK13:OQZ13"/>
    <mergeCell ref="ORA13:ORP13"/>
    <mergeCell ref="ORQ13:OSF13"/>
    <mergeCell ref="OSG13:OSV13"/>
    <mergeCell ref="OSW13:OTL13"/>
    <mergeCell ref="OTM13:OUB13"/>
    <mergeCell ref="OMS13:ONH13"/>
    <mergeCell ref="ONI13:ONX13"/>
    <mergeCell ref="ONY13:OON13"/>
    <mergeCell ref="OOO13:OPD13"/>
    <mergeCell ref="OPE13:OPT13"/>
    <mergeCell ref="OPU13:OQJ13"/>
    <mergeCell ref="PFE13:PFT13"/>
    <mergeCell ref="PFU13:PGJ13"/>
    <mergeCell ref="PGK13:PGZ13"/>
    <mergeCell ref="PHA13:PHP13"/>
    <mergeCell ref="PHQ13:PIF13"/>
    <mergeCell ref="PIG13:PIV13"/>
    <mergeCell ref="PBM13:PCB13"/>
    <mergeCell ref="PCC13:PCR13"/>
    <mergeCell ref="PCS13:PDH13"/>
    <mergeCell ref="PDI13:PDX13"/>
    <mergeCell ref="PDY13:PEN13"/>
    <mergeCell ref="PEO13:PFD13"/>
    <mergeCell ref="OXU13:OYJ13"/>
    <mergeCell ref="OYK13:OYZ13"/>
    <mergeCell ref="OZA13:OZP13"/>
    <mergeCell ref="OZQ13:PAF13"/>
    <mergeCell ref="PAG13:PAV13"/>
    <mergeCell ref="PAW13:PBL13"/>
    <mergeCell ref="PQG13:PQV13"/>
    <mergeCell ref="PQW13:PRL13"/>
    <mergeCell ref="PRM13:PSB13"/>
    <mergeCell ref="PSC13:PSR13"/>
    <mergeCell ref="PSS13:PTH13"/>
    <mergeCell ref="PTI13:PTX13"/>
    <mergeCell ref="PMO13:PND13"/>
    <mergeCell ref="PNE13:PNT13"/>
    <mergeCell ref="PNU13:POJ13"/>
    <mergeCell ref="POK13:POZ13"/>
    <mergeCell ref="PPA13:PPP13"/>
    <mergeCell ref="PPQ13:PQF13"/>
    <mergeCell ref="PIW13:PJL13"/>
    <mergeCell ref="PJM13:PKB13"/>
    <mergeCell ref="PKC13:PKR13"/>
    <mergeCell ref="PKS13:PLH13"/>
    <mergeCell ref="PLI13:PLX13"/>
    <mergeCell ref="PLY13:PMN13"/>
    <mergeCell ref="QBI13:QBX13"/>
    <mergeCell ref="QBY13:QCN13"/>
    <mergeCell ref="QCO13:QDD13"/>
    <mergeCell ref="QDE13:QDT13"/>
    <mergeCell ref="QDU13:QEJ13"/>
    <mergeCell ref="QEK13:QEZ13"/>
    <mergeCell ref="PXQ13:PYF13"/>
    <mergeCell ref="PYG13:PYV13"/>
    <mergeCell ref="PYW13:PZL13"/>
    <mergeCell ref="PZM13:QAB13"/>
    <mergeCell ref="QAC13:QAR13"/>
    <mergeCell ref="QAS13:QBH13"/>
    <mergeCell ref="PTY13:PUN13"/>
    <mergeCell ref="PUO13:PVD13"/>
    <mergeCell ref="PVE13:PVT13"/>
    <mergeCell ref="PVU13:PWJ13"/>
    <mergeCell ref="PWK13:PWZ13"/>
    <mergeCell ref="PXA13:PXP13"/>
    <mergeCell ref="QMK13:QMZ13"/>
    <mergeCell ref="QNA13:QNP13"/>
    <mergeCell ref="QNQ13:QOF13"/>
    <mergeCell ref="QOG13:QOV13"/>
    <mergeCell ref="QOW13:QPL13"/>
    <mergeCell ref="QPM13:QQB13"/>
    <mergeCell ref="QIS13:QJH13"/>
    <mergeCell ref="QJI13:QJX13"/>
    <mergeCell ref="QJY13:QKN13"/>
    <mergeCell ref="QKO13:QLD13"/>
    <mergeCell ref="QLE13:QLT13"/>
    <mergeCell ref="QLU13:QMJ13"/>
    <mergeCell ref="QFA13:QFP13"/>
    <mergeCell ref="QFQ13:QGF13"/>
    <mergeCell ref="QGG13:QGV13"/>
    <mergeCell ref="QGW13:QHL13"/>
    <mergeCell ref="QHM13:QIB13"/>
    <mergeCell ref="QIC13:QIR13"/>
    <mergeCell ref="QXM13:QYB13"/>
    <mergeCell ref="QYC13:QYR13"/>
    <mergeCell ref="QYS13:QZH13"/>
    <mergeCell ref="QZI13:QZX13"/>
    <mergeCell ref="QZY13:RAN13"/>
    <mergeCell ref="RAO13:RBD13"/>
    <mergeCell ref="QTU13:QUJ13"/>
    <mergeCell ref="QUK13:QUZ13"/>
    <mergeCell ref="QVA13:QVP13"/>
    <mergeCell ref="QVQ13:QWF13"/>
    <mergeCell ref="QWG13:QWV13"/>
    <mergeCell ref="QWW13:QXL13"/>
    <mergeCell ref="QQC13:QQR13"/>
    <mergeCell ref="QQS13:QRH13"/>
    <mergeCell ref="QRI13:QRX13"/>
    <mergeCell ref="QRY13:QSN13"/>
    <mergeCell ref="QSO13:QTD13"/>
    <mergeCell ref="QTE13:QTT13"/>
    <mergeCell ref="RIO13:RJD13"/>
    <mergeCell ref="RJE13:RJT13"/>
    <mergeCell ref="RJU13:RKJ13"/>
    <mergeCell ref="RKK13:RKZ13"/>
    <mergeCell ref="RLA13:RLP13"/>
    <mergeCell ref="RLQ13:RMF13"/>
    <mergeCell ref="REW13:RFL13"/>
    <mergeCell ref="RFM13:RGB13"/>
    <mergeCell ref="RGC13:RGR13"/>
    <mergeCell ref="RGS13:RHH13"/>
    <mergeCell ref="RHI13:RHX13"/>
    <mergeCell ref="RHY13:RIN13"/>
    <mergeCell ref="RBE13:RBT13"/>
    <mergeCell ref="RBU13:RCJ13"/>
    <mergeCell ref="RCK13:RCZ13"/>
    <mergeCell ref="RDA13:RDP13"/>
    <mergeCell ref="RDQ13:REF13"/>
    <mergeCell ref="REG13:REV13"/>
    <mergeCell ref="RTQ13:RUF13"/>
    <mergeCell ref="RUG13:RUV13"/>
    <mergeCell ref="RUW13:RVL13"/>
    <mergeCell ref="RVM13:RWB13"/>
    <mergeCell ref="RWC13:RWR13"/>
    <mergeCell ref="RWS13:RXH13"/>
    <mergeCell ref="RPY13:RQN13"/>
    <mergeCell ref="RQO13:RRD13"/>
    <mergeCell ref="RRE13:RRT13"/>
    <mergeCell ref="RRU13:RSJ13"/>
    <mergeCell ref="RSK13:RSZ13"/>
    <mergeCell ref="RTA13:RTP13"/>
    <mergeCell ref="RMG13:RMV13"/>
    <mergeCell ref="RMW13:RNL13"/>
    <mergeCell ref="RNM13:ROB13"/>
    <mergeCell ref="ROC13:ROR13"/>
    <mergeCell ref="ROS13:RPH13"/>
    <mergeCell ref="RPI13:RPX13"/>
    <mergeCell ref="SES13:SFH13"/>
    <mergeCell ref="SFI13:SFX13"/>
    <mergeCell ref="SFY13:SGN13"/>
    <mergeCell ref="SGO13:SHD13"/>
    <mergeCell ref="SHE13:SHT13"/>
    <mergeCell ref="SHU13:SIJ13"/>
    <mergeCell ref="SBA13:SBP13"/>
    <mergeCell ref="SBQ13:SCF13"/>
    <mergeCell ref="SCG13:SCV13"/>
    <mergeCell ref="SCW13:SDL13"/>
    <mergeCell ref="SDM13:SEB13"/>
    <mergeCell ref="SEC13:SER13"/>
    <mergeCell ref="RXI13:RXX13"/>
    <mergeCell ref="RXY13:RYN13"/>
    <mergeCell ref="RYO13:RZD13"/>
    <mergeCell ref="RZE13:RZT13"/>
    <mergeCell ref="RZU13:SAJ13"/>
    <mergeCell ref="SAK13:SAZ13"/>
    <mergeCell ref="SPU13:SQJ13"/>
    <mergeCell ref="SQK13:SQZ13"/>
    <mergeCell ref="SRA13:SRP13"/>
    <mergeCell ref="SRQ13:SSF13"/>
    <mergeCell ref="SSG13:SSV13"/>
    <mergeCell ref="SSW13:STL13"/>
    <mergeCell ref="SMC13:SMR13"/>
    <mergeCell ref="SMS13:SNH13"/>
    <mergeCell ref="SNI13:SNX13"/>
    <mergeCell ref="SNY13:SON13"/>
    <mergeCell ref="SOO13:SPD13"/>
    <mergeCell ref="SPE13:SPT13"/>
    <mergeCell ref="SIK13:SIZ13"/>
    <mergeCell ref="SJA13:SJP13"/>
    <mergeCell ref="SJQ13:SKF13"/>
    <mergeCell ref="SKG13:SKV13"/>
    <mergeCell ref="SKW13:SLL13"/>
    <mergeCell ref="SLM13:SMB13"/>
    <mergeCell ref="TAW13:TBL13"/>
    <mergeCell ref="TBM13:TCB13"/>
    <mergeCell ref="TCC13:TCR13"/>
    <mergeCell ref="TCS13:TDH13"/>
    <mergeCell ref="TDI13:TDX13"/>
    <mergeCell ref="TDY13:TEN13"/>
    <mergeCell ref="SXE13:SXT13"/>
    <mergeCell ref="SXU13:SYJ13"/>
    <mergeCell ref="SYK13:SYZ13"/>
    <mergeCell ref="SZA13:SZP13"/>
    <mergeCell ref="SZQ13:TAF13"/>
    <mergeCell ref="TAG13:TAV13"/>
    <mergeCell ref="STM13:SUB13"/>
    <mergeCell ref="SUC13:SUR13"/>
    <mergeCell ref="SUS13:SVH13"/>
    <mergeCell ref="SVI13:SVX13"/>
    <mergeCell ref="SVY13:SWN13"/>
    <mergeCell ref="SWO13:SXD13"/>
    <mergeCell ref="TLY13:TMN13"/>
    <mergeCell ref="TMO13:TND13"/>
    <mergeCell ref="TNE13:TNT13"/>
    <mergeCell ref="TNU13:TOJ13"/>
    <mergeCell ref="TOK13:TOZ13"/>
    <mergeCell ref="TPA13:TPP13"/>
    <mergeCell ref="TIG13:TIV13"/>
    <mergeCell ref="TIW13:TJL13"/>
    <mergeCell ref="TJM13:TKB13"/>
    <mergeCell ref="TKC13:TKR13"/>
    <mergeCell ref="TKS13:TLH13"/>
    <mergeCell ref="TLI13:TLX13"/>
    <mergeCell ref="TEO13:TFD13"/>
    <mergeCell ref="TFE13:TFT13"/>
    <mergeCell ref="TFU13:TGJ13"/>
    <mergeCell ref="TGK13:TGZ13"/>
    <mergeCell ref="THA13:THP13"/>
    <mergeCell ref="THQ13:TIF13"/>
    <mergeCell ref="TXA13:TXP13"/>
    <mergeCell ref="TXQ13:TYF13"/>
    <mergeCell ref="TYG13:TYV13"/>
    <mergeCell ref="TYW13:TZL13"/>
    <mergeCell ref="TZM13:UAB13"/>
    <mergeCell ref="UAC13:UAR13"/>
    <mergeCell ref="TTI13:TTX13"/>
    <mergeCell ref="TTY13:TUN13"/>
    <mergeCell ref="TUO13:TVD13"/>
    <mergeCell ref="TVE13:TVT13"/>
    <mergeCell ref="TVU13:TWJ13"/>
    <mergeCell ref="TWK13:TWZ13"/>
    <mergeCell ref="TPQ13:TQF13"/>
    <mergeCell ref="TQG13:TQV13"/>
    <mergeCell ref="TQW13:TRL13"/>
    <mergeCell ref="TRM13:TSB13"/>
    <mergeCell ref="TSC13:TSR13"/>
    <mergeCell ref="TSS13:TTH13"/>
    <mergeCell ref="UIC13:UIR13"/>
    <mergeCell ref="UIS13:UJH13"/>
    <mergeCell ref="UJI13:UJX13"/>
    <mergeCell ref="UJY13:UKN13"/>
    <mergeCell ref="UKO13:ULD13"/>
    <mergeCell ref="ULE13:ULT13"/>
    <mergeCell ref="UEK13:UEZ13"/>
    <mergeCell ref="UFA13:UFP13"/>
    <mergeCell ref="UFQ13:UGF13"/>
    <mergeCell ref="UGG13:UGV13"/>
    <mergeCell ref="UGW13:UHL13"/>
    <mergeCell ref="UHM13:UIB13"/>
    <mergeCell ref="UAS13:UBH13"/>
    <mergeCell ref="UBI13:UBX13"/>
    <mergeCell ref="UBY13:UCN13"/>
    <mergeCell ref="UCO13:UDD13"/>
    <mergeCell ref="UDE13:UDT13"/>
    <mergeCell ref="UDU13:UEJ13"/>
    <mergeCell ref="UTE13:UTT13"/>
    <mergeCell ref="UTU13:UUJ13"/>
    <mergeCell ref="UUK13:UUZ13"/>
    <mergeCell ref="UVA13:UVP13"/>
    <mergeCell ref="UVQ13:UWF13"/>
    <mergeCell ref="UWG13:UWV13"/>
    <mergeCell ref="UPM13:UQB13"/>
    <mergeCell ref="UQC13:UQR13"/>
    <mergeCell ref="UQS13:URH13"/>
    <mergeCell ref="URI13:URX13"/>
    <mergeCell ref="URY13:USN13"/>
    <mergeCell ref="USO13:UTD13"/>
    <mergeCell ref="ULU13:UMJ13"/>
    <mergeCell ref="UMK13:UMZ13"/>
    <mergeCell ref="UNA13:UNP13"/>
    <mergeCell ref="UNQ13:UOF13"/>
    <mergeCell ref="UOG13:UOV13"/>
    <mergeCell ref="UOW13:UPL13"/>
    <mergeCell ref="VEG13:VEV13"/>
    <mergeCell ref="VEW13:VFL13"/>
    <mergeCell ref="VFM13:VGB13"/>
    <mergeCell ref="VGC13:VGR13"/>
    <mergeCell ref="VGS13:VHH13"/>
    <mergeCell ref="VHI13:VHX13"/>
    <mergeCell ref="VAO13:VBD13"/>
    <mergeCell ref="VBE13:VBT13"/>
    <mergeCell ref="VBU13:VCJ13"/>
    <mergeCell ref="VCK13:VCZ13"/>
    <mergeCell ref="VDA13:VDP13"/>
    <mergeCell ref="VDQ13:VEF13"/>
    <mergeCell ref="UWW13:UXL13"/>
    <mergeCell ref="UXM13:UYB13"/>
    <mergeCell ref="UYC13:UYR13"/>
    <mergeCell ref="UYS13:UZH13"/>
    <mergeCell ref="UZI13:UZX13"/>
    <mergeCell ref="UZY13:VAN13"/>
    <mergeCell ref="VPI13:VPX13"/>
    <mergeCell ref="VPY13:VQN13"/>
    <mergeCell ref="VQO13:VRD13"/>
    <mergeCell ref="VRE13:VRT13"/>
    <mergeCell ref="VRU13:VSJ13"/>
    <mergeCell ref="VSK13:VSZ13"/>
    <mergeCell ref="VLQ13:VMF13"/>
    <mergeCell ref="VMG13:VMV13"/>
    <mergeCell ref="VMW13:VNL13"/>
    <mergeCell ref="VNM13:VOB13"/>
    <mergeCell ref="VOC13:VOR13"/>
    <mergeCell ref="VOS13:VPH13"/>
    <mergeCell ref="VHY13:VIN13"/>
    <mergeCell ref="VIO13:VJD13"/>
    <mergeCell ref="VJE13:VJT13"/>
    <mergeCell ref="VJU13:VKJ13"/>
    <mergeCell ref="VKK13:VKZ13"/>
    <mergeCell ref="VLA13:VLP13"/>
    <mergeCell ref="WAK13:WAZ13"/>
    <mergeCell ref="WBA13:WBP13"/>
    <mergeCell ref="WBQ13:WCF13"/>
    <mergeCell ref="WCG13:WCV13"/>
    <mergeCell ref="WCW13:WDL13"/>
    <mergeCell ref="WDM13:WEB13"/>
    <mergeCell ref="VWS13:VXH13"/>
    <mergeCell ref="VXI13:VXX13"/>
    <mergeCell ref="VXY13:VYN13"/>
    <mergeCell ref="VYO13:VZD13"/>
    <mergeCell ref="VZE13:VZT13"/>
    <mergeCell ref="VZU13:WAJ13"/>
    <mergeCell ref="VTA13:VTP13"/>
    <mergeCell ref="VTQ13:VUF13"/>
    <mergeCell ref="VUG13:VUV13"/>
    <mergeCell ref="VUW13:VVL13"/>
    <mergeCell ref="VVM13:VWB13"/>
    <mergeCell ref="VWC13:VWR13"/>
    <mergeCell ref="WRA13:WRP13"/>
    <mergeCell ref="WRQ13:WSF13"/>
    <mergeCell ref="WSG13:WSV13"/>
    <mergeCell ref="WLM13:WMB13"/>
    <mergeCell ref="WMC13:WMR13"/>
    <mergeCell ref="WMS13:WNH13"/>
    <mergeCell ref="WNI13:WNX13"/>
    <mergeCell ref="WNY13:WON13"/>
    <mergeCell ref="WOO13:WPD13"/>
    <mergeCell ref="WHU13:WIJ13"/>
    <mergeCell ref="WIK13:WIZ13"/>
    <mergeCell ref="WJA13:WJP13"/>
    <mergeCell ref="WJQ13:WKF13"/>
    <mergeCell ref="WKG13:WKV13"/>
    <mergeCell ref="WKW13:WLL13"/>
    <mergeCell ref="WEC13:WER13"/>
    <mergeCell ref="WES13:WFH13"/>
    <mergeCell ref="WFI13:WFX13"/>
    <mergeCell ref="WFY13:WGN13"/>
    <mergeCell ref="WGO13:WHD13"/>
    <mergeCell ref="WHE13:WHT13"/>
    <mergeCell ref="B20:G20"/>
    <mergeCell ref="H20:K20"/>
    <mergeCell ref="L20:P20"/>
    <mergeCell ref="B21:P21"/>
    <mergeCell ref="B22:P22"/>
    <mergeCell ref="A23:P23"/>
    <mergeCell ref="XDY13:XEN13"/>
    <mergeCell ref="XEO13:XFD13"/>
    <mergeCell ref="A14:P14"/>
    <mergeCell ref="A18:P18"/>
    <mergeCell ref="A19:P19"/>
    <mergeCell ref="XAG13:XAV13"/>
    <mergeCell ref="XAW13:XBL13"/>
    <mergeCell ref="XBM13:XCB13"/>
    <mergeCell ref="XCC13:XCR13"/>
    <mergeCell ref="XCS13:XDH13"/>
    <mergeCell ref="XDI13:XDX13"/>
    <mergeCell ref="WWO13:WXD13"/>
    <mergeCell ref="WXE13:WXT13"/>
    <mergeCell ref="WXU13:WYJ13"/>
    <mergeCell ref="WYK13:WYZ13"/>
    <mergeCell ref="WZA13:WZP13"/>
    <mergeCell ref="WZQ13:XAF13"/>
    <mergeCell ref="WSW13:WTL13"/>
    <mergeCell ref="WTM13:WUB13"/>
    <mergeCell ref="WUC13:WUR13"/>
    <mergeCell ref="WUS13:WVH13"/>
    <mergeCell ref="WVI13:WVX13"/>
    <mergeCell ref="WVY13:WWN13"/>
    <mergeCell ref="WPE13:WPT13"/>
    <mergeCell ref="WPU13:WQJ13"/>
    <mergeCell ref="WQK13:WQZ13"/>
  </mergeCells>
  <phoneticPr fontId="2"/>
  <conditionalFormatting sqref="B15:B16">
    <cfRule type="containsBlanks" dxfId="2" priority="1">
      <formula>LEN(TRIM(B15))=0</formula>
    </cfRule>
  </conditionalFormatting>
  <conditionalFormatting sqref="B11:K11">
    <cfRule type="containsBlanks" dxfId="1" priority="3">
      <formula>LEN(TRIM(B11))=0</formula>
    </cfRule>
  </conditionalFormatting>
  <conditionalFormatting sqref="B3:P10">
    <cfRule type="containsBlanks" dxfId="0" priority="2">
      <formula>LEN(TRIM(B3))=0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1000000}">
          <x14:formula1>
            <xm:f>'出品料計算等用シート(非表示)'!$B$12:$B$14</xm:f>
          </x14:formula1>
          <xm:sqref>M9:P9</xm:sqref>
        </x14:dataValidation>
        <x14:dataValidation type="list" allowBlank="1" showInputMessage="1" showErrorMessage="1" xr:uid="{00000000-0002-0000-0200-000002000000}">
          <x14:formula1>
            <xm:f>'出品料計算等用シート(非表示)'!$C$12:$C$14</xm:f>
          </x14:formula1>
          <xm:sqref>M10:P10</xm:sqref>
        </x14:dataValidation>
        <x14:dataValidation type="list" allowBlank="1" showInputMessage="1" showErrorMessage="1" xr:uid="{00000000-0002-0000-0200-000003000000}">
          <x14:formula1>
            <xm:f>'出品料計算等用シート(非表示)'!$D$12:$D$14</xm:f>
          </x14:formula1>
          <xm:sqref>B11:G11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96907c-b03b-4ecc-9f8c-815f5b27273b" xsi:nil="true"/>
    <lcf76f155ced4ddcb4097134ff3c332f xmlns="841d8eeb-7cad-4850-91b4-4867858ade0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AB1C6E30C57747B5C11DA77D45BF41" ma:contentTypeVersion="15" ma:contentTypeDescription="新しいドキュメントを作成します。" ma:contentTypeScope="" ma:versionID="8360cdc62de1d16c3a4213cf6b356ce3">
  <xsd:schema xmlns:xsd="http://www.w3.org/2001/XMLSchema" xmlns:xs="http://www.w3.org/2001/XMLSchema" xmlns:p="http://schemas.microsoft.com/office/2006/metadata/properties" xmlns:ns2="841d8eeb-7cad-4850-91b4-4867858ade02" xmlns:ns3="5096907c-b03b-4ecc-9f8c-815f5b27273b" targetNamespace="http://schemas.microsoft.com/office/2006/metadata/properties" ma:root="true" ma:fieldsID="71bf7a198d5a4f5e5a184dd0a3d64bee" ns2:_="" ns3:_="">
    <xsd:import namespace="841d8eeb-7cad-4850-91b4-4867858ade02"/>
    <xsd:import namespace="5096907c-b03b-4ecc-9f8c-815f5b27273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d8eeb-7cad-4850-91b4-4867858ade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96907c-b03b-4ecc-9f8c-815f5b27273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da262da-2095-4f0f-a80c-5c54eab8be64}" ma:internalName="TaxCatchAll" ma:showField="CatchAllData" ma:web="5096907c-b03b-4ecc-9f8c-815f5b27273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188A1C-DDAD-4FE0-AE8F-8EDD4F459E16}">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c0e71000-e0cc-4dbf-97a7-5d91da37e7e6"/>
    <ds:schemaRef ds:uri="http://purl.org/dc/dcmitype/"/>
    <ds:schemaRef ds:uri="http://schemas.microsoft.com/office/infopath/2007/PartnerControls"/>
    <ds:schemaRef ds:uri="http://schemas.openxmlformats.org/package/2006/metadata/core-properties"/>
    <ds:schemaRef ds:uri="b6472c5e-a9fd-41b8-939b-123c6035c852"/>
    <ds:schemaRef ds:uri="B6472C5E-A9FD-41B8-939B-123C6035C852"/>
    <ds:schemaRef ds:uri="5096907c-b03b-4ecc-9f8c-815f5b27273b"/>
    <ds:schemaRef ds:uri="841d8eeb-7cad-4850-91b4-4867858ade02"/>
  </ds:schemaRefs>
</ds:datastoreItem>
</file>

<file path=customXml/itemProps2.xml><?xml version="1.0" encoding="utf-8"?>
<ds:datastoreItem xmlns:ds="http://schemas.openxmlformats.org/officeDocument/2006/customXml" ds:itemID="{1633C8EF-9DA0-4AF4-87F3-DBC224E56A60}">
  <ds:schemaRefs>
    <ds:schemaRef ds:uri="http://schemas.microsoft.com/sharepoint/v3/contenttype/forms"/>
  </ds:schemaRefs>
</ds:datastoreItem>
</file>

<file path=customXml/itemProps3.xml><?xml version="1.0" encoding="utf-8"?>
<ds:datastoreItem xmlns:ds="http://schemas.openxmlformats.org/officeDocument/2006/customXml" ds:itemID="{F4747EA3-D681-41BA-B134-D108B3413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d8eeb-7cad-4850-91b4-4867858ade02"/>
    <ds:schemaRef ds:uri="5096907c-b03b-4ecc-9f8c-815f5b272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2024-04-03T01:01:27Z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0x010100C4AB1C6E30C57747B5C11DA77D45BF41</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2022-10-11T04:07:39Z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ab53d8ac-3bad-42bb-a3aa-9f77d551eb07</vt:lpwstr>
  </property>
  <property fmtid="{D5CDD505-2E9C-101B-9397-08002B2CF9AE}" pid="10" name="MSIP_Label_1d5ce837-86eb-4900-9c2a-2a13b5c0ee0d_ContentBits">
    <vt:lpwstr>0</vt:lpwstr>
  </property>
</Properties>
</file>